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Documents\MEGA\E.S.E. Moniquira\13 Documentos somos-remo\Gestion Integral Usuario\Experiencia Usuario\"/>
    </mc:Choice>
  </mc:AlternateContent>
  <xr:revisionPtr revIDLastSave="0" documentId="13_ncr:1_{01BC3373-522C-4427-9911-C1F9D5F57A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5" i="1" l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<sst xmlns="http://schemas.openxmlformats.org/spreadsheetml/2006/main" count="1202" uniqueCount="512">
  <si>
    <t>Código:</t>
  </si>
  <si>
    <t>HOSPITAL REGIONAL DE MONIQUIRA E.S.E</t>
  </si>
  <si>
    <t>MODALIDAD</t>
  </si>
  <si>
    <t xml:space="preserve">IDENTIFICACION </t>
  </si>
  <si>
    <t xml:space="preserve">N0MBRE DEL USUARIO </t>
  </si>
  <si>
    <t>CORREO ELECTRONICO</t>
  </si>
  <si>
    <t>NUMERO DE CONTACTO</t>
  </si>
  <si>
    <t xml:space="preserve">EPS A LA QUE PERTENECE EL USUARIO </t>
  </si>
  <si>
    <t xml:space="preserve">ASUNTO </t>
  </si>
  <si>
    <t>DESCRIPCION BREVE DEL ASUNTO</t>
  </si>
  <si>
    <t xml:space="preserve">SERVICIO DONDE OCURRIERON LOS HECHOS </t>
  </si>
  <si>
    <t>COORDINADOR O RESPONSABLE  DE LOS SERVICIOS AMBULATORIOS Y HOSPITALARIOS</t>
  </si>
  <si>
    <t xml:space="preserve">FECHA DE TRÁMITE </t>
  </si>
  <si>
    <t>FECHA DE RESPUESTARECEPCIONADAPOR EL RESPONSABLE</t>
  </si>
  <si>
    <t>PROMEDIO DE RESPUESTA</t>
  </si>
  <si>
    <t>OBSERVACION</t>
  </si>
  <si>
    <t>BUZONES</t>
  </si>
  <si>
    <t xml:space="preserve">CONSUELO SUARES GUERRERO </t>
  </si>
  <si>
    <t xml:space="preserve">QUEJA </t>
  </si>
  <si>
    <t xml:space="preserve">INCONFORMISMO EN LA ATENCION PRESTADA POR EL PERSONAL DE ENFERMERIA </t>
  </si>
  <si>
    <t xml:space="preserve">HOSPITALIZACION </t>
  </si>
  <si>
    <t xml:space="preserve">JEFE DEISY </t>
  </si>
  <si>
    <t xml:space="preserve">comunicado </t>
  </si>
  <si>
    <t xml:space="preserve">ANDREA AGUILAR  AGUDELO </t>
  </si>
  <si>
    <t xml:space="preserve">COOSALUD </t>
  </si>
  <si>
    <t xml:space="preserve">NO SE LE REALIZO EXAMEN REQUERIDO </t>
  </si>
  <si>
    <t>UREGENCIAS</t>
  </si>
  <si>
    <t xml:space="preserve">DR. EDWIN ULLOA </t>
  </si>
  <si>
    <t xml:space="preserve">cominicado </t>
  </si>
  <si>
    <t xml:space="preserve">SORIANA JOYA </t>
  </si>
  <si>
    <t>SORITAZ@HOTMAIL.COM</t>
  </si>
  <si>
    <t>ECOOPSOS</t>
  </si>
  <si>
    <t xml:space="preserve">FELICITACION </t>
  </si>
  <si>
    <t xml:space="preserve">FELICITACION AL SERVICIO DE VACUNACIÓN POR LA PACIENCIENCIA </t>
  </si>
  <si>
    <t xml:space="preserve">CONSULTA EXTERNA </t>
  </si>
  <si>
    <t xml:space="preserve">LIDER DE EXPERIENCIA DEL USUARIO  </t>
  </si>
  <si>
    <t>JESUS HERNANDO CORTEZ</t>
  </si>
  <si>
    <t>MAYITACORTES1996@GMAIL.COM</t>
  </si>
  <si>
    <t xml:space="preserve">NUEVA EPS </t>
  </si>
  <si>
    <t xml:space="preserve">CENTRAL DE AUTORIZACIONES </t>
  </si>
  <si>
    <t>SANDRA MILENA BARRERA</t>
  </si>
  <si>
    <t xml:space="preserve"> 10/06/2021</t>
  </si>
  <si>
    <t xml:space="preserve">CAROLINA MATTA </t>
  </si>
  <si>
    <t xml:space="preserve">SER MAS RESPETUOSOS A LA HORA DE ATENDER AL USUARIO </t>
  </si>
  <si>
    <t>FACTURACION</t>
  </si>
  <si>
    <t xml:space="preserve">10/062021 </t>
  </si>
  <si>
    <t xml:space="preserve">YOLIMA MATRICIA RIAÑO </t>
  </si>
  <si>
    <t xml:space="preserve">NO ENVIARON REMISION </t>
  </si>
  <si>
    <t xml:space="preserve">REINEL CASTRO </t>
  </si>
  <si>
    <t>REINEL.CASTROO306@GMAIL.COM</t>
  </si>
  <si>
    <t>MAS PRIVACIDAD A LA HORA DE ATENDER A LOS PACIENTES</t>
  </si>
  <si>
    <t xml:space="preserve">EDWIN ULLOA </t>
  </si>
  <si>
    <t>ALFREDO VIASUS</t>
  </si>
  <si>
    <t>COMFAMILIAR</t>
  </si>
  <si>
    <t>DEMORA EN LA ATENCION CITA MEDICA ORTOPEDIA</t>
  </si>
  <si>
    <t>JEFE ANA MARIA</t>
  </si>
  <si>
    <t>ENEIDES GAONA</t>
  </si>
  <si>
    <t xml:space="preserve">DEMORA EN LA ATENCION CITA MEDICA ORTOPEDIA </t>
  </si>
  <si>
    <t xml:space="preserve">JEFE ANA MARIA </t>
  </si>
  <si>
    <t xml:space="preserve">OSCAR DUVAN GUERRERO </t>
  </si>
  <si>
    <t>DUVANGUERRERO51@GMAIL.COM</t>
  </si>
  <si>
    <t xml:space="preserve">COMPARTA </t>
  </si>
  <si>
    <t xml:space="preserve">PACIENTE ADULTO MAYOR SALE CON CATETER PUESTO </t>
  </si>
  <si>
    <t>URGENCIAS</t>
  </si>
  <si>
    <t>GILBERTO GARCES</t>
  </si>
  <si>
    <t>DEMORA EN LA ATENCION DE LA CITA MEDICA ORTOPEDIA</t>
  </si>
  <si>
    <t>12/004/2021</t>
  </si>
  <si>
    <t xml:space="preserve">MIREYA FAJARDO </t>
  </si>
  <si>
    <t xml:space="preserve">EL ORTOPEDISTA LLEGO TARDE A LA CONSULTA </t>
  </si>
  <si>
    <t xml:space="preserve">ISIDRO SANCHEZ </t>
  </si>
  <si>
    <t xml:space="preserve">MEDIMAS </t>
  </si>
  <si>
    <t xml:space="preserve">SUGERENCIA </t>
  </si>
  <si>
    <t xml:space="preserve">APLICACIÓN DE ELEMENTOS DE BIOSEGURIDAD </t>
  </si>
  <si>
    <t xml:space="preserve">CAMILO SANABRIA </t>
  </si>
  <si>
    <t>camilobarrero@usantoto.edu.co</t>
  </si>
  <si>
    <t xml:space="preserve">FALTA DE CORTINAZ EN LAS HABITACIONES DE HOSPITALIZACIÓN </t>
  </si>
  <si>
    <t xml:space="preserve">HOSPITALIZACION  </t>
  </si>
  <si>
    <t xml:space="preserve">SUB GENENCIA ADMINISTRATIVA </t>
  </si>
  <si>
    <t xml:space="preserve">ZORAIDA PINZON </t>
  </si>
  <si>
    <t>lauravalero201377@gmail.com</t>
  </si>
  <si>
    <t>FELITACIONES</t>
  </si>
  <si>
    <t xml:space="preserve">FELICITACION AL PERSONAL DE LA INSTITUCION </t>
  </si>
  <si>
    <t xml:space="preserve">HOSPITAL REGIONAL DE MONIQUIRA </t>
  </si>
  <si>
    <t>LIZETH VELÁSQUUEZ</t>
  </si>
  <si>
    <t xml:space="preserve">CARLOS ALFONZO PUENTES </t>
  </si>
  <si>
    <t xml:space="preserve">FAMISANAR </t>
  </si>
  <si>
    <t xml:space="preserve">DEMORA EN LA ATENCION DE FACTURACION </t>
  </si>
  <si>
    <t>CRISTOBAL PUENTES</t>
  </si>
  <si>
    <t xml:space="preserve">MALA ATENCION POR ORTOPEDIA </t>
  </si>
  <si>
    <t>DANNA MENDEZ</t>
  </si>
  <si>
    <t>danna.0299@gmail.com</t>
  </si>
  <si>
    <t>COOSALUD</t>
  </si>
  <si>
    <t>IRRESPETO POR PARTE DEL CELADOR AL NO DEJAR INGRESAR LOS ALIMENTOS PARA UN BEBE</t>
  </si>
  <si>
    <t>PEDIATRIA</t>
  </si>
  <si>
    <t>YISELA AVILEZ</t>
  </si>
  <si>
    <t>BRIANASANABRIAAVILEZ@GMAIL.COM</t>
  </si>
  <si>
    <t>SURA</t>
  </si>
  <si>
    <t xml:space="preserve">NO SE DEJO INGRESAR ALIMENTACION A LA INSTITUCION </t>
  </si>
  <si>
    <t>PORTERIA</t>
  </si>
  <si>
    <t xml:space="preserve">OLIVIA VA VELANDIA </t>
  </si>
  <si>
    <t xml:space="preserve">EL MEDICO DE TELECONSULTA DR CASTILLO NO LE DIO LOS MEDICAMENTOS Y FUE GROSERO </t>
  </si>
  <si>
    <t xml:space="preserve">sin respuesta </t>
  </si>
  <si>
    <t>ISABEL NAVARRETEV</t>
  </si>
  <si>
    <t xml:space="preserve">COMFAMILIAR </t>
  </si>
  <si>
    <t xml:space="preserve">MALA ATENCION POR ORTOPEDISTA </t>
  </si>
  <si>
    <t xml:space="preserve">MARIA PRADA </t>
  </si>
  <si>
    <t xml:space="preserve">DEMORA EN LA ATENCIOPN CON EL ORTOPEDISTA </t>
  </si>
  <si>
    <t>JASBLEIDY RUIZ</t>
  </si>
  <si>
    <t>JAS_LEIDY12@HOTMAIL.COM</t>
  </si>
  <si>
    <t>SOAT</t>
  </si>
  <si>
    <t xml:space="preserve">FALTA DE INFORMACIÓN A LA HORA DE CANCELACIÓN DE LAS CITAS </t>
  </si>
  <si>
    <t>23/782274</t>
  </si>
  <si>
    <t>MARTHA MANRIQUE</t>
  </si>
  <si>
    <t>marthamanrique1316@gmail.com</t>
  </si>
  <si>
    <t>RECLAMO</t>
  </si>
  <si>
    <t>PERDIDA DE PATOLOGIA</t>
  </si>
  <si>
    <t>RESPUESTA</t>
  </si>
  <si>
    <t xml:space="preserve">comunicao </t>
  </si>
  <si>
    <t>CAROLINA SUAREZ ARIZA</t>
  </si>
  <si>
    <t>caritolo010831@hotmail.com</t>
  </si>
  <si>
    <t xml:space="preserve">FALTA DE PERSONAL EN EL SERVICIO DE URGENCIAS </t>
  </si>
  <si>
    <t xml:space="preserve">URGENCIAS </t>
  </si>
  <si>
    <t xml:space="preserve">MAS PERSONAL EN EL SERVICIO DE URGENCIAS </t>
  </si>
  <si>
    <t>YAMILE GARCIA</t>
  </si>
  <si>
    <t xml:space="preserve">NO LA LLAMARON DE LA CENTRAL DE CITAS </t>
  </si>
  <si>
    <t>CENTRAL DE CITAS</t>
  </si>
  <si>
    <t xml:space="preserve">SIN RESPUESTA </t>
  </si>
  <si>
    <t xml:space="preserve">MIGUEL ANGEL MATEUS </t>
  </si>
  <si>
    <t>manmat121112@gmail.com</t>
  </si>
  <si>
    <t xml:space="preserve">MEJORAR TRATO HACIA LOS PACIENTES </t>
  </si>
  <si>
    <t xml:space="preserve">MARTHA LUCIA AREVALO </t>
  </si>
  <si>
    <t>drcatalu@yahoo.com</t>
  </si>
  <si>
    <t xml:space="preserve">COMPENSAR </t>
  </si>
  <si>
    <t xml:space="preserve">DEMORA EN LA ATENCION SERVICIO DE URGENCIAS </t>
  </si>
  <si>
    <t xml:space="preserve">CHEQUEO MEDICO INCOMPLETO </t>
  </si>
  <si>
    <t xml:space="preserve">AREA COVID </t>
  </si>
  <si>
    <t xml:space="preserve">Jefe Anamaria </t>
  </si>
  <si>
    <t>HECTOR ALEJANDRO DUARTE</t>
  </si>
  <si>
    <t>ARQ.ALEJANDRODUARTE@YAHOO.COM</t>
  </si>
  <si>
    <t xml:space="preserve">ENTREGAR RESULTADOS EN ACETATO </t>
  </si>
  <si>
    <t>RAYOS X</t>
  </si>
  <si>
    <t xml:space="preserve">MARTHA CASTELLANOS </t>
  </si>
  <si>
    <t xml:space="preserve">SANDRA FAJARDO SALAMANCA </t>
  </si>
  <si>
    <t>sfajardos@yahoo.com</t>
  </si>
  <si>
    <t>NO CONTESTAN LOS TELEFONOS DE CENTRAL DE CITAS</t>
  </si>
  <si>
    <t xml:space="preserve">ALEJANDRA MILENA SAENZ </t>
  </si>
  <si>
    <t xml:space="preserve">                  ALMISANITA@GMAIL.COM</t>
  </si>
  <si>
    <t xml:space="preserve">SE IMPLEMENTEN LLAMMADAS EN LA UCI </t>
  </si>
  <si>
    <t xml:space="preserve">UCI </t>
  </si>
  <si>
    <t xml:space="preserve">LIDER DE EXPERIENCIA DEL USUARIO                                                   </t>
  </si>
  <si>
    <t>YADDYZ SOTTO</t>
  </si>
  <si>
    <t>YADYZSOTTOO@GMAIL.COM</t>
  </si>
  <si>
    <t xml:space="preserve">FALTA DE INFORMACION SOBRE LOS PROCEDIMIENTOS DE ORTOPEDIA </t>
  </si>
  <si>
    <t xml:space="preserve">CONSULTA B EXTERNA </t>
  </si>
  <si>
    <t>JUANA INES GONZALEZ</t>
  </si>
  <si>
    <t>juanisgp@gmail.com</t>
  </si>
  <si>
    <t xml:space="preserve">DIANA LORENA VALENCIA </t>
  </si>
  <si>
    <t>lorenavalencia07@gmail.com</t>
  </si>
  <si>
    <t>FELICITACIONES</t>
  </si>
  <si>
    <t>FELICITACIONES AL PERSONAL MEDICO</t>
  </si>
  <si>
    <t>UCI</t>
  </si>
  <si>
    <t xml:space="preserve">LIDER DE EXPERIENCIA DEL USUARIO </t>
  </si>
  <si>
    <t xml:space="preserve">FELICITACIONES </t>
  </si>
  <si>
    <t>DR. CAMILO RODRIGUEZ</t>
  </si>
  <si>
    <t>CAJA COPI</t>
  </si>
  <si>
    <t>MALA ATENCION DE LA INTERNISTA</t>
  </si>
  <si>
    <t>EUCARIS CORTAZAR QUINTERO</t>
  </si>
  <si>
    <t xml:space="preserve">DEMORA EN LA ATENCION Y MAL TRATO POR PARTE DE LA INTERNISTA </t>
  </si>
  <si>
    <t>YAIMY FABIOLA GAMBOA NEIRA</t>
  </si>
  <si>
    <t>FABIOLAGN2706@GMAIL.COM</t>
  </si>
  <si>
    <t>MAL TRATO DE LA DRA. NATALIA POR PRUEBA DE COVID</t>
  </si>
  <si>
    <t>MONICA ALEJANDRA PINEDA</t>
  </si>
  <si>
    <t>MOALPISO@GMAIL.COM</t>
  </si>
  <si>
    <t xml:space="preserve">RECLAMO </t>
  </si>
  <si>
    <t xml:space="preserve">MALA INFORMACION POR PARTE DE LA CENTRAL DE CITAS </t>
  </si>
  <si>
    <t>comuniicado</t>
  </si>
  <si>
    <t>DEISY CAROLINA PARRA ACERO</t>
  </si>
  <si>
    <t>KARO.PINK3008</t>
  </si>
  <si>
    <t>MEDIMAS</t>
  </si>
  <si>
    <t>POR NO ENTREGA DE LECTURA DE RAYOSX</t>
  </si>
  <si>
    <t xml:space="preserve">JORGE QUINTERO </t>
  </si>
  <si>
    <t xml:space="preserve">DEMORA EN LA ATENCION DEL TRIAGE </t>
  </si>
  <si>
    <t>MARIA FERNANDA SUAREZ ARANDA</t>
  </si>
  <si>
    <t>FERNANDASUAREZ1208@GMAIL.COM</t>
  </si>
  <si>
    <t xml:space="preserve">MAL TRATO POR PARTE DE ENFERMERA A MENOR DE EDAD </t>
  </si>
  <si>
    <t xml:space="preserve">PEDIATRIA </t>
  </si>
  <si>
    <t>ANONIMO</t>
  </si>
  <si>
    <t>MALA ATENCION MEDICINA GENERAL</t>
  </si>
  <si>
    <t>NANCY GIRALDO</t>
  </si>
  <si>
    <t>MICG1088@HOTMAIL.COM</t>
  </si>
  <si>
    <t>FELICITACIONES AL GERENTE, FUNCIONARIOS Y AUXILIARES  EXPERIENCIA DEL USUARIO</t>
  </si>
  <si>
    <t>YUDY CUEVAS</t>
  </si>
  <si>
    <t>emilsitasolamente@gmail.com</t>
  </si>
  <si>
    <t>MEDISALUD</t>
  </si>
  <si>
    <t>comunicado el 02/08/2021</t>
  </si>
  <si>
    <t>MARIA DIANA RUIZ ALVAREZ</t>
  </si>
  <si>
    <t>DOCTOR GUSTAVO ORTEGA NO LLAMA A PACIENTE POR EL NOMBRE</t>
  </si>
  <si>
    <t>No se pudo comunicar, falta de datos personales</t>
  </si>
  <si>
    <t>ALVARO FONTECHA</t>
  </si>
  <si>
    <t>DEMORA EN TOMA DE ENDOSCOPIA</t>
  </si>
  <si>
    <t>REINEL PORRAS</t>
  </si>
  <si>
    <t>JPM1562@HOTMAIL.COM</t>
  </si>
  <si>
    <t>TENER 3 FACTURADORES</t>
  </si>
  <si>
    <t>comunicado el 30/07/2021</t>
  </si>
  <si>
    <t>CLAUDIA REYES</t>
  </si>
  <si>
    <t>DEMORA EN LA ATENCION ORTOPEDIA</t>
  </si>
  <si>
    <t>cominicado el 06/08/2021</t>
  </si>
  <si>
    <t>EDWIN SAAVEDRA</t>
  </si>
  <si>
    <t>ESAAVEDRA82@HOTMAIL.COM</t>
  </si>
  <si>
    <t xml:space="preserve">DEMORA EN LA ATENCION </t>
  </si>
  <si>
    <t>MARIA DEL CARMEN BARRERA</t>
  </si>
  <si>
    <t>SANDRABEL.1978@HOTMAIL.COM</t>
  </si>
  <si>
    <t>comunicado  30/08/2021</t>
  </si>
  <si>
    <t>LUZ MARINA CANTE</t>
  </si>
  <si>
    <t>LUZMACANTE@HOTMAIL.COM</t>
  </si>
  <si>
    <t>NO INFORMAN CANCELACIÓN DE CITA PSICOLOGIA</t>
  </si>
  <si>
    <t xml:space="preserve">LADY VIVIANA SANCHEZ </t>
  </si>
  <si>
    <t>VIVIANASSANDOVAL@GMAIL.COM</t>
  </si>
  <si>
    <t>MULTIPLE CANCELACIÓN MEDICINA INTERNA</t>
  </si>
  <si>
    <t>ANA SURLEY GARAGOA HURTADO</t>
  </si>
  <si>
    <t>FELICITACIONES AUXILIARES EXPERIENCIA DEL USUARIO</t>
  </si>
  <si>
    <t>Y.ORTIZOTALORA@GMAIL.COM</t>
  </si>
  <si>
    <t>CLAUDIA PATRICIA SUAREZ</t>
  </si>
  <si>
    <t>ECOPSALUD</t>
  </si>
  <si>
    <t>DEMORA EN LA ATENCION ASIGNACION CITAS</t>
  </si>
  <si>
    <t>comunicado EL 05/08/2021</t>
  </si>
  <si>
    <t>CLAUDIA YOLANDA RABA</t>
  </si>
  <si>
    <t>MALA ATENCION POR PARTE DE ENFERMERAS</t>
  </si>
  <si>
    <t>comunicado 04/08/2021</t>
  </si>
  <si>
    <t>BENIGNA RUBIANO</t>
  </si>
  <si>
    <t>BENIGNARUBIANO@GMAIL.COM</t>
  </si>
  <si>
    <t>MAL MANEJO EN MEDICACIÓN A PACIENTE</t>
  </si>
  <si>
    <t>NEIDY XIMENA TAMAYO</t>
  </si>
  <si>
    <t xml:space="preserve">MALA ATENCIÓN POR DOCTORA DE GINECOLOGIA YULI  MORALES </t>
  </si>
  <si>
    <t>IVAN SANCHEZ GARCIA</t>
  </si>
  <si>
    <t>JUANCHO358@HOTMAIL.COM</t>
  </si>
  <si>
    <t>ADAPTAR OTRO SISTEMA DE TURNOS</t>
  </si>
  <si>
    <t>SUBGERENCIA ADMINI</t>
  </si>
  <si>
    <t>ANA ELVIA CASTELLANOS</t>
  </si>
  <si>
    <t>DEMORA EN FACTURACIÓN</t>
  </si>
  <si>
    <t>ANONIMA</t>
  </si>
  <si>
    <t>ACTITUD Y DEMORA EN FACTURACIÓN</t>
  </si>
  <si>
    <t>Publicado</t>
  </si>
  <si>
    <t>ROSALBA JIMENEZ MORALES</t>
  </si>
  <si>
    <t>EVENUSHALOM437@GMAIL.COM</t>
  </si>
  <si>
    <t>AUSENCIA PERSONAL DE INFORMACIÓN DEL USUARIO</t>
  </si>
  <si>
    <t>cominicado el 12/08/2021</t>
  </si>
  <si>
    <t>ELADIO LOPEZ GUTIERREZ</t>
  </si>
  <si>
    <t>MALA ACTITUD POR PARTE DE SERVICIOS GENERALES</t>
  </si>
  <si>
    <t>LIDER RECURSOS FISICOS</t>
  </si>
  <si>
    <t>JANETTE ROSANA GARZON TORRES</t>
  </si>
  <si>
    <t>ASESORIAPLENA@GMAIL.COM</t>
  </si>
  <si>
    <t>MEJOR  MENJO EN FORMULACIÓ DE MEDICAMENTOS</t>
  </si>
  <si>
    <t>LIDER CONSULTA EXTERNA</t>
  </si>
  <si>
    <t>DEMORA EN SALA DE CIRUGIA</t>
  </si>
  <si>
    <t>SALA DE CIRUGIA</t>
  </si>
  <si>
    <t>LIDER SALA DE CIRUGIA</t>
  </si>
  <si>
    <t>LUZ BERNAL ROA</t>
  </si>
  <si>
    <t>RAYOSOTO1@HOTMAIL.COM</t>
  </si>
  <si>
    <t>FALTA COLABORACIÓN PARA REMISION DE PARTE DE DOCTORES</t>
  </si>
  <si>
    <t>AISLAMIENTO</t>
  </si>
  <si>
    <t xml:space="preserve">LIDER DE HOSPITALIZACIÓN </t>
  </si>
  <si>
    <t>Comunicado el 19/08/2021</t>
  </si>
  <si>
    <t>VENTANILLA</t>
  </si>
  <si>
    <t>MARIA ELVIRA BARON BENAVIDES</t>
  </si>
  <si>
    <t>QUEJA MALA ATENCIÓN Y SERVICIO AREA DE ORTOPEDIA Y URGENCIAS</t>
  </si>
  <si>
    <t xml:space="preserve">Comunicado </t>
  </si>
  <si>
    <t>JORGE SANTAMARIA ARDILA</t>
  </si>
  <si>
    <t>MELLIZOS240@GMAIL.COM</t>
  </si>
  <si>
    <t>FELICITACION</t>
  </si>
  <si>
    <t>FELICITAR AL SR FERNANDO POR SU EMPATIA Y COMPROMISO</t>
  </si>
  <si>
    <t>DIANA MILENA QUINTERO</t>
  </si>
  <si>
    <t>MULTISERVICIOSSD@HOTMAIL.COM</t>
  </si>
  <si>
    <t>EMCOSALUD</t>
  </si>
  <si>
    <t>FELICITACION POR LA BUENA ATENCION EN UCI</t>
  </si>
  <si>
    <t>NELSA MARIA VELASQUEZ</t>
  </si>
  <si>
    <t>ASMET SALUD EPS SAS</t>
  </si>
  <si>
    <t>MALA ATENCION DE ENFERMERAS</t>
  </si>
  <si>
    <t>Comunicado el 25/08/2021</t>
  </si>
  <si>
    <t>MARIA CRISTINA MARCELO</t>
  </si>
  <si>
    <t>DEMORA EN LA ATENCION FACTURACION</t>
  </si>
  <si>
    <t>Comunicado 06/08/2021</t>
  </si>
  <si>
    <t>YENNY CORREDOR</t>
  </si>
  <si>
    <t>YPCORREDORP@HOTMAIL.COM</t>
  </si>
  <si>
    <t>RECLAMO POR FALTA DE PERSONAL ASISTENCIAL</t>
  </si>
  <si>
    <t>Comunicado el 24/08/2021</t>
  </si>
  <si>
    <t>RUTH MARINA BENAVIDES</t>
  </si>
  <si>
    <t>ruthbenavidesi@hotmail.com</t>
  </si>
  <si>
    <t>NUEVA EPS</t>
  </si>
  <si>
    <t>INFORMACION AUDIOVISUAL DE PREVENCION</t>
  </si>
  <si>
    <t>REAFAEL MORENO</t>
  </si>
  <si>
    <t>Comunicado 27/08/2021</t>
  </si>
  <si>
    <t>MARIA CAMILA GONZALEZ MURCIA</t>
  </si>
  <si>
    <t>MARIA.GONZALEZ07@UPTC.EDU.CO</t>
  </si>
  <si>
    <t>MAL TRATO POR PARTE DE PERSONAL DE EXPERIENCIA DEL USUARIO</t>
  </si>
  <si>
    <t>CESAR ALEJANDRO REYES</t>
  </si>
  <si>
    <t>MALA ATENCION POR PARTE DE GUARDIA YEFERSON PINZON</t>
  </si>
  <si>
    <t>LUIS ANTONIO</t>
  </si>
  <si>
    <t>No se logró contactar se publica en cartelera</t>
  </si>
  <si>
    <t>MYRIAM CORDOBA SUAREZ</t>
  </si>
  <si>
    <t>MCORDOBAS@SENA.EDU.CO</t>
  </si>
  <si>
    <t>VENTANILLA PREFERENCIAL DE CONTRIBUTIVOS Y 1 SOLO TURNO PARA TODAS LAS DILIGENCIAS</t>
  </si>
  <si>
    <t>21/09/2021 VIA CORREO</t>
  </si>
  <si>
    <t>REINEL CASTRO VELASCO</t>
  </si>
  <si>
    <t>REINEL.CASTRO0306@GMAIL.COM</t>
  </si>
  <si>
    <t>MAYOR CELERIDAD EN VENTANILLAS DE FACTURACIÓN Y LABORATORIO</t>
  </si>
  <si>
    <t xml:space="preserve">DRA MELO LLAMA A PACIENTE ANTES DE LA HORA ASIGNADA PARA LA CITA </t>
  </si>
  <si>
    <t>DOCTOR CRISTANCHO</t>
  </si>
  <si>
    <t>DEMORA DE ATENCION POR PARTE  DE MEDICO INTERNISTA</t>
  </si>
  <si>
    <t>ANA JOSEFA MALAGON GARCES</t>
  </si>
  <si>
    <t>ANIMALAGON84@GMAIL.COM</t>
  </si>
  <si>
    <t>RESALTAR AMABILIDAD DE LA DOCTORA PIEDAD MOSQUERA</t>
  </si>
  <si>
    <t>PIEDAD</t>
  </si>
  <si>
    <t>LEONEL ROJAS ACOSTA</t>
  </si>
  <si>
    <t>LEONEL.ROJASACOSTA@HOTMAIL.COM</t>
  </si>
  <si>
    <t>MALA ATENCION EN OFICINA DE SALUD PUBLICA</t>
  </si>
  <si>
    <t>JEFE NUBIA</t>
  </si>
  <si>
    <t>Enviado 13/09/2021</t>
  </si>
  <si>
    <t>CLAUDIA LARGO JIMENEZ</t>
  </si>
  <si>
    <t>MAL TRATO DE MEDICO INTERNISTA JAIME PATIÑO</t>
  </si>
  <si>
    <t>PAGINA INSTITUCIONAL</t>
  </si>
  <si>
    <t>LUIS FRANCISCO ABRIL GARZON</t>
  </si>
  <si>
    <t>luisfag@hotmail.com</t>
  </si>
  <si>
    <t>DENUNCIA</t>
  </si>
  <si>
    <t>POSIBLE MALA PRAXIS DE hemorroidectomia DEL DOCTOR CONTRERAS</t>
  </si>
  <si>
    <t>Comunicadp el 22/09</t>
  </si>
  <si>
    <t>ALCIBIADES RABA</t>
  </si>
  <si>
    <t>BLANCAOFELIARABA@GMAIL.COM</t>
  </si>
  <si>
    <t>FACTURACIÓN LENTA</t>
  </si>
  <si>
    <t>SANDRA MILENA PEÑA</t>
  </si>
  <si>
    <t>MAL TRATO SEÑORITA DE VENTANILLA DE SALIDAS</t>
  </si>
  <si>
    <t>VERONICA GUERRERO</t>
  </si>
  <si>
    <t>CALEJOTORRES@HOTMAIL.COM</t>
  </si>
  <si>
    <t>SUGIERE UN SOLO MODULO SE DEDIQUE A FACTURACIÓN</t>
  </si>
  <si>
    <t>ESPERANZA MORENO</t>
  </si>
  <si>
    <t>DEMORA ATENCION DE MEDICO POR HORA DE ALMUERZO</t>
  </si>
  <si>
    <t>ANDREA GIL MARTINEZ</t>
  </si>
  <si>
    <t>DUDAS DE CORRECTO PROTOCOLO DE BIOSEGURIDAD</t>
  </si>
  <si>
    <t>Enviado via correo 27/09/2021</t>
  </si>
  <si>
    <t>YADIRA HERNANDEZ</t>
  </si>
  <si>
    <t>HERNANDEZLEONYADIRA@GMAIL.COM</t>
  </si>
  <si>
    <t>LA SEÑORA ELGA GARCIA TUVO UNA ACTITUD GROSERA</t>
  </si>
  <si>
    <t>Enviado via correo 28/09/2021</t>
  </si>
  <si>
    <t>MARIA INES QUINTERO</t>
  </si>
  <si>
    <t>3142667699 3138383586</t>
  </si>
  <si>
    <t>SE TENGA ENCUENTA ATENCIÓN ADULTOS MAYORES ASI TENGA ACOMPAÑANTE</t>
  </si>
  <si>
    <t>La señora refiere que no cuenta con correo o whatsapp. Y que no sabe cuando pueda volver al hospital parea recoger la respuesta.</t>
  </si>
  <si>
    <t>TRATO INADECUADO TERAPISTA BRENDA SUAREZ</t>
  </si>
  <si>
    <t>JUAN CAMILO MORALES</t>
  </si>
  <si>
    <t>NO LLAMARON PARA CANCELACIÓN DE CITA</t>
  </si>
  <si>
    <t>IVONNE FORERO NARANJO</t>
  </si>
  <si>
    <t>DEMORA EN DEFINIR PACIENTE Y FIRMAR REMISIÓN DE DOCTORA YURANY ORTIZ</t>
  </si>
  <si>
    <t>DR FABIAN GOMEZ</t>
  </si>
  <si>
    <t xml:space="preserve">MALAS CONDICIONES CARPAS DE TERAPIA </t>
  </si>
  <si>
    <t>JUAN ALEJANDRO TORRES CUBIDES</t>
  </si>
  <si>
    <t>DEMORA EN ATENCIÒN URGENCIAS</t>
  </si>
  <si>
    <t>LYDA MARCELA PEREZ RAMIREZ</t>
  </si>
  <si>
    <t>INTERVENCIÓN QUIRURGICA SIN EVALUAR SINTOMAS</t>
  </si>
  <si>
    <t>LAURA ESTEFANIA AGUILAR TIBOCHA</t>
  </si>
  <si>
    <t>MALA ACTITUD DE LAS FACTURADORAS A LOS USUARIOS</t>
  </si>
  <si>
    <t>SANDRA REYES</t>
  </si>
  <si>
    <t>INFORMAR DESDE EL INGRESO SOBRE COPAGOS</t>
  </si>
  <si>
    <t>Publocado</t>
  </si>
  <si>
    <t>SUGERENCIA PARA QUE CONTESTEN LOS TELEFONOS</t>
  </si>
  <si>
    <t>PAOLA VARGAS</t>
  </si>
  <si>
    <t>VARGASCUBIDESPAOLA@GMAIL.COM</t>
  </si>
  <si>
    <t>PARA QUE ME ASIGNEN UNA CITA DE ECOGRAFIA</t>
  </si>
  <si>
    <t>Enviado el 15/10</t>
  </si>
  <si>
    <t>ENITH GARZON</t>
  </si>
  <si>
    <t>LAS CITAS LAS FACTURAN TARDE</t>
  </si>
  <si>
    <t xml:space="preserve">JOSUE ALBERTO PINZON </t>
  </si>
  <si>
    <t>CACHIJP@HOTMAIL.COM</t>
  </si>
  <si>
    <t>DEMORA EN FACTURACIÓN Y NO CONTESTAN TELEFONOS</t>
  </si>
  <si>
    <t>DIEGO FERNANDO GOMEZ</t>
  </si>
  <si>
    <t>DI0526@HOTMAIL.COM</t>
  </si>
  <si>
    <t>DEMORA EN FACTURACIÓN POR MISMA VENTANILLA PARA FACTURAR Y CITAS</t>
  </si>
  <si>
    <t xml:space="preserve">ANONIMA </t>
  </si>
  <si>
    <t>NO LLAMAN A CANCELAR CITA</t>
  </si>
  <si>
    <t>LUZ MARINA</t>
  </si>
  <si>
    <t>SITIO PARA FISIOTERAPIA INCOMODO</t>
  </si>
  <si>
    <t>SUBGERENTE ADMINISTRATIVO</t>
  </si>
  <si>
    <t>AMILKAR ABAUNZA</t>
  </si>
  <si>
    <t>AJARQ1234@HOTMAIL.COM</t>
  </si>
  <si>
    <t>DEMORA EN ATENCIÓN A URGENCIAS</t>
  </si>
  <si>
    <t>JEFE DEISY</t>
  </si>
  <si>
    <t xml:space="preserve">FERNANDO ANTONIO BUSTOS CADENA </t>
  </si>
  <si>
    <t>FERNANDO.BUSTOS@UPTC.EDU.CO</t>
  </si>
  <si>
    <t>FISIOTERAPIA MUY INTENSA Y EN POCO TIEMPO POR REUNION</t>
  </si>
  <si>
    <t>DRA MARTHA</t>
  </si>
  <si>
    <t>WILLIAM JAVIER ALBAÑOZ</t>
  </si>
  <si>
    <t>BUEN SERVICIO Y EFECTIVIDAD</t>
  </si>
  <si>
    <t>DR LIZARAZO</t>
  </si>
  <si>
    <t>SANDRA JULIETH QUIROGA</t>
  </si>
  <si>
    <t>BUEN SERVICIO Y ATENCIÓN HUMANIZADA</t>
  </si>
  <si>
    <t>DORA CECILIA FAJARDO PEÑO</t>
  </si>
  <si>
    <t>DFAJARDO2930@HOTMAIL.COM</t>
  </si>
  <si>
    <t>MAL TRATO POR PARTE DE LA GINECOLOGA YULY ANDREA MORALES</t>
  </si>
  <si>
    <t>GINECOLOGIA</t>
  </si>
  <si>
    <t>ANGELICA NOGUERA</t>
  </si>
  <si>
    <t>ANGELICANOGUERA10C@GMAIL.COM</t>
  </si>
  <si>
    <t>MAL MANEJO EN SOLICITUD DE EXAMENES Y COMUNICACIÓN CON LA FAMILIA</t>
  </si>
  <si>
    <t>GINA TORRES MORENO</t>
  </si>
  <si>
    <t>JOSEANTONIOPARRA74@HOTMAIL.COM</t>
  </si>
  <si>
    <t>DEMORA EN REALIZAR PROCEDIMIENTO INCONSISTENCIA EN ALIMENTACIÓN</t>
  </si>
  <si>
    <t xml:space="preserve">JORGE HELI ESCOBAR </t>
  </si>
  <si>
    <t>JEBARTUSA1957@GMAIL.COM</t>
  </si>
  <si>
    <t>FELICITACIÓN</t>
  </si>
  <si>
    <t>FELICITAR POR NUEVO SISTEMA DE DIGITALIZACIÓN</t>
  </si>
  <si>
    <t>TODO EL SERVICIO</t>
  </si>
  <si>
    <t>EIDER JAVIER TORRES</t>
  </si>
  <si>
    <t>FELICITACION  A ASESORES DE ATENCION AL USUARIO</t>
  </si>
  <si>
    <t>NANCY FABIOLA RUBIANO AMEZQUITA</t>
  </si>
  <si>
    <t>FABY.RUBIANO@GMAIL.COM</t>
  </si>
  <si>
    <t>DEMORA EN ASIGNACIÓN CITA MEDICINA INTERNA</t>
  </si>
  <si>
    <t>RUTH ISMELDA SANCHEZ CAICEDO</t>
  </si>
  <si>
    <t>RUISCA22@GMAIL.COM</t>
  </si>
  <si>
    <t>MALA INDICACIÓN DE ASESORA DE EXPERIENCIA DEL USUARIO</t>
  </si>
  <si>
    <t>VIVIANA CAROLINA CUEVAS HURTADO</t>
  </si>
  <si>
    <t>VIVIANACAROLINAFPH@GMAIL.COM</t>
  </si>
  <si>
    <t>DEMORA EN ATENCIÓN DEL OFTAFMOLOGO</t>
  </si>
  <si>
    <t>ESPERA DE 4 HORAS PARA SACAR UNA CITA</t>
  </si>
  <si>
    <t>PUBLICADO</t>
  </si>
  <si>
    <t>ISABEL SANCHEZ ROBLES</t>
  </si>
  <si>
    <t>MEJOR ATENCIÓN EN TECNOLOGIA</t>
  </si>
  <si>
    <t>MONICA AREVALO</t>
  </si>
  <si>
    <t>MONIKAREVALO74@GMAIL.COM</t>
  </si>
  <si>
    <t>EXIGIR SILENCIO EN CONSULTA EXTERNA</t>
  </si>
  <si>
    <t xml:space="preserve">BOHORQUEZ ORTIZ </t>
  </si>
  <si>
    <t>PEDROVICENTEA@GMAIL.COM</t>
  </si>
  <si>
    <t>MALA ORIENTACIÓN CON DIGITURNO</t>
  </si>
  <si>
    <t>ANGIE CAROLINA YOPASA FLORIAN</t>
  </si>
  <si>
    <t>ANGIE.YOPASA@GMAIL.COM</t>
  </si>
  <si>
    <t>SANITAS</t>
  </si>
  <si>
    <t>CALUMNIA POR PARTE DE ENFERMERA</t>
  </si>
  <si>
    <t>ISMA CORTES</t>
  </si>
  <si>
    <t>YANETHCORTES722@GMAIL.COM</t>
  </si>
  <si>
    <t>FALATA DE NITIDES EN PANTALLA CONSULTA EXTERNA</t>
  </si>
  <si>
    <t>JANNETH NIEVES HERRERA</t>
  </si>
  <si>
    <t>NANIART15@HOTMAIL.COM</t>
  </si>
  <si>
    <t>ADECUAR EL ESPACIO DE TERAPIAS FISICAS</t>
  </si>
  <si>
    <t>TERAPIAS FISICAS</t>
  </si>
  <si>
    <t>OSCAR ARIZA</t>
  </si>
  <si>
    <t>OSCARARIZA445@GMAIL.COM</t>
  </si>
  <si>
    <t>DEMORA PARA SOLICITAR CITAS</t>
  </si>
  <si>
    <t>CARLOS ALBERTO ROCHA BARBOSA</t>
  </si>
  <si>
    <t>AJUA83@HOTMAIL.COM</t>
  </si>
  <si>
    <t>MALA ATENCIÓN TERAPISTA ALEJANDRA ALFONSO REYES</t>
  </si>
  <si>
    <t>HECTOR IVAN NIÑO</t>
  </si>
  <si>
    <t>MAYMELCO123@HOTMAIL.COM</t>
  </si>
  <si>
    <t>QUEJA POR "NEGLIGENCIA MEDICA" POR REINGRESO DE UNA PENDICECTOMIA</t>
  </si>
  <si>
    <t>LIDER CIRUGIA</t>
  </si>
  <si>
    <t>LADY JHOANA GUERRERO PEDROZA</t>
  </si>
  <si>
    <t>LADJGUERRERO@GMAIL.COM</t>
  </si>
  <si>
    <t>FALTA DE CALIDEZ HUMANA DEL DOCTOR GARRIDO</t>
  </si>
  <si>
    <t>DR EFRAIN LOPEZ</t>
  </si>
  <si>
    <t>CAROLINA MORENO OVALLE</t>
  </si>
  <si>
    <t>ATEVEAMORENO@YAHOO.COM</t>
  </si>
  <si>
    <t>MALA ACTITUD SEÑORITA DE PELO ROJO DE SALIDAS HOSPITALARIAS</t>
  </si>
  <si>
    <t>SILVIA TEREZ</t>
  </si>
  <si>
    <t>POSIBLE INCORRECTA APLICACIÓN DE MEDICAMENTOS Y NO HAN QUERIDO ATENDER PROBLEMA DE ESTOMAGO</t>
  </si>
  <si>
    <t>HOSPITALIZACIÓN</t>
  </si>
  <si>
    <t>LAURA PINZÓN</t>
  </si>
  <si>
    <t>ALEIDA JINNET PINEDA</t>
  </si>
  <si>
    <t>JINNETPINEDA@GMAIL.COM</t>
  </si>
  <si>
    <t>CAJACOPI</t>
  </si>
  <si>
    <t>DOCTOR ELKIN NO ATIENDE A SUS PACIENTES SEGÚN LA HORA</t>
  </si>
  <si>
    <t>DR FABIO ULISES</t>
  </si>
  <si>
    <t>WILLIAM RENE AMADO</t>
  </si>
  <si>
    <t>WAMADOETMPC@GMAIL.COM</t>
  </si>
  <si>
    <t>YENNY PAOLA SANTANA</t>
  </si>
  <si>
    <t>YENISANTANA2019@GMAIL.COM</t>
  </si>
  <si>
    <t>INCONFORMIDAD POR FALTA DE REVALORACIÓN A PACIENTE EN URGENCIAS</t>
  </si>
  <si>
    <t>EXALTA EL TRABAJO REALIZADO POR VICTOR LADINO</t>
  </si>
  <si>
    <t>MARY TRUJILLO GONZALEZ</t>
  </si>
  <si>
    <t>MTRUJILLO@GMAIL.COM</t>
  </si>
  <si>
    <t xml:space="preserve">ACCIDENTE EN BAÑO DE RAYOS X CON FRACTURA </t>
  </si>
  <si>
    <t>SINDY VICTORIA GONZALEZ SUAREZ</t>
  </si>
  <si>
    <t>DEMORA EN LA SALIDA</t>
  </si>
  <si>
    <t>DR PONCE</t>
  </si>
  <si>
    <t>RUBEN ABRIL</t>
  </si>
  <si>
    <t>RUBEN.ABRIL@YAHOO.ES</t>
  </si>
  <si>
    <t>LUGAR INADECUADO PARA TERAPIAS FISICAS</t>
  </si>
  <si>
    <t>JOHANA ANDREA OLARTE CORTES</t>
  </si>
  <si>
    <t>JENNIFEROLARTE25@GMAIL.COM</t>
  </si>
  <si>
    <t>3143582730 /3204084342</t>
  </si>
  <si>
    <t>PROCEDIMIENTO DE CIRUGIA DE VESICULA CON DOS CONCEPTOS DE ANESTESIA</t>
  </si>
  <si>
    <t>DR.LIZARAZO</t>
  </si>
  <si>
    <t>YENNY MILENA ABRIL</t>
  </si>
  <si>
    <t>MUCHA ESPERA PARA SACAR CITA DE 3 A 4 HORAS</t>
  </si>
  <si>
    <t>MYRIAM LOPEZ</t>
  </si>
  <si>
    <t>MYRIAMELOPEZ@HOTMAIL.COM</t>
  </si>
  <si>
    <t>INTENTO COMUNICAR A LOS NUMEROS DE CITAS Y NO CONTESTAN</t>
  </si>
  <si>
    <t>MARITZA TAPIA HERNANDEZ</t>
  </si>
  <si>
    <t>MARITZATAPIAHERNANDEZ@GMAIL.COM</t>
  </si>
  <si>
    <t>CLARA LOPEZ DE PEDRAZA</t>
  </si>
  <si>
    <t>PEDRAZOCLARITA@GMAIL.COM</t>
  </si>
  <si>
    <t>SERVICIO TELEFONICO PARA ASIGNAR CITAS ES MALO</t>
  </si>
  <si>
    <t xml:space="preserve">MAGDA ALEJANDRA GAMBA </t>
  </si>
  <si>
    <t>NO CONTESTAN NUMEROS Y PRESENCIAL MUCHA DEMORA</t>
  </si>
  <si>
    <t>NINY JHOANA PAEZ</t>
  </si>
  <si>
    <t>MUCHA DEMORA PARA SACAR CITA</t>
  </si>
  <si>
    <t>LINA MARGARITA GIRARDOT</t>
  </si>
  <si>
    <t xml:space="preserve">MAL TRATO DE FUNCIONARIA CUBICULO 5 </t>
  </si>
  <si>
    <t>MANUELA CALDERON</t>
  </si>
  <si>
    <t>NO ATENCIÓN EN CUBICULOS DE FACTURACIÓN</t>
  </si>
  <si>
    <t xml:space="preserve">FECHA DE RADICACIÓN  PQRSF </t>
  </si>
  <si>
    <t>PROCESO: GESTIÓN INTEGRAL DEL USUARIO 
SUBPROCESO: EXPERIENCIA DEL USUARIO</t>
  </si>
  <si>
    <t xml:space="preserve">  N°</t>
  </si>
  <si>
    <t>Versión:</t>
  </si>
  <si>
    <t>V01-2022</t>
  </si>
  <si>
    <t>GIU-F-11</t>
  </si>
  <si>
    <t xml:space="preserve">FORMATO DE TRAZABILIDAD PQRSF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</si>
</sst>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424753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3B58"/>
      </left>
      <right style="thin">
        <color rgb="FF003B58"/>
      </right>
      <top/>
      <bottom style="thin">
        <color rgb="FF003B58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2" fillId="0" borderId="0" applyNumberFormat="0">
      <alignment horizontal="center" vertical="center" wrapText="1"/>
    </xf>
  </cellStyleXfs>
  <cellXfs count="38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6" borderId="0" xfId="0" applyFont="1" applyFill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4" fontId="10" fillId="6" borderId="2" xfId="2" applyNumberFormat="1" applyFont="1" applyFill="1" applyBorder="1">
      <alignment horizontal="center" vertical="center" wrapText="1"/>
    </xf>
    <xf numFmtId="14" fontId="10" fillId="6" borderId="1" xfId="2" applyNumberFormat="1" applyFont="1" applyFill="1" applyBorder="1">
      <alignment horizontal="center" vertical="center" wrapText="1"/>
    </xf>
    <xf numFmtId="0" fontId="10" fillId="6" borderId="1" xfId="2" applyFont="1" applyFill="1" applyBorder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1AF26ACC-F426-4555-8E5B-D9FE27F55EEF}"/>
  </cellStyles>
  <dxfs count="0"/>
  <tableStyles count="0" defaultTableStyle="TableStyleMedium2" defaultPivotStyle="PivotStyleLight16"/>
  <colors>
    <mruColors>
      <color rgb="FF003B58"/>
      <color rgb="FF00A6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238125</xdr:rowOff>
    </xdr:from>
    <xdr:to>
      <xdr:col>2</xdr:col>
      <xdr:colOff>670560</xdr:colOff>
      <xdr:row>3</xdr:row>
      <xdr:rowOff>553750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7A40F1-5D8C-4214-95F7-1AFCBE9C5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238125"/>
          <a:ext cx="2514600" cy="203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thamanrique1316@gmail.com" TargetMode="External"/><Relationship Id="rId18" Type="http://schemas.openxmlformats.org/officeDocument/2006/relationships/hyperlink" Target="mailto:lorenavalencia07@gmail.com" TargetMode="External"/><Relationship Id="rId26" Type="http://schemas.openxmlformats.org/officeDocument/2006/relationships/hyperlink" Target="mailto:EVENUSHALOM437@GMAIL.COM" TargetMode="External"/><Relationship Id="rId39" Type="http://schemas.openxmlformats.org/officeDocument/2006/relationships/hyperlink" Target="mailto:BLANCAOFELIARABA@GMAIL.COM" TargetMode="External"/><Relationship Id="rId21" Type="http://schemas.openxmlformats.org/officeDocument/2006/relationships/hyperlink" Target="mailto:FABIOLAGN2706@GMAIL.COM" TargetMode="External"/><Relationship Id="rId34" Type="http://schemas.openxmlformats.org/officeDocument/2006/relationships/hyperlink" Target="mailto:REINEL.CASTRO0306@GMAIL.COM" TargetMode="External"/><Relationship Id="rId42" Type="http://schemas.openxmlformats.org/officeDocument/2006/relationships/hyperlink" Target="mailto:CACHIJP@HOTMAIL.COM" TargetMode="External"/><Relationship Id="rId47" Type="http://schemas.openxmlformats.org/officeDocument/2006/relationships/hyperlink" Target="mailto:DFAJARDO2930@HOTMAIL.COM" TargetMode="External"/><Relationship Id="rId50" Type="http://schemas.openxmlformats.org/officeDocument/2006/relationships/hyperlink" Target="mailto:JEBARTUSA1957@GMAIL.COM" TargetMode="External"/><Relationship Id="rId55" Type="http://schemas.openxmlformats.org/officeDocument/2006/relationships/hyperlink" Target="mailto:ANGIE.YOPASA@GMAIL.COM" TargetMode="External"/><Relationship Id="rId63" Type="http://schemas.openxmlformats.org/officeDocument/2006/relationships/hyperlink" Target="mailto:ATEVEAMORENO@YAHOO.COM" TargetMode="External"/><Relationship Id="rId68" Type="http://schemas.openxmlformats.org/officeDocument/2006/relationships/hyperlink" Target="mailto:RUBEN.ABRIL@YAHOO.ES" TargetMode="External"/><Relationship Id="rId76" Type="http://schemas.openxmlformats.org/officeDocument/2006/relationships/hyperlink" Target="mailto:SANDRABEL.1978@HOTMAIL.COM" TargetMode="External"/><Relationship Id="rId7" Type="http://schemas.openxmlformats.org/officeDocument/2006/relationships/hyperlink" Target="mailto:BRIANASANABRIAAVILEZ@GMAIL.COM" TargetMode="External"/><Relationship Id="rId71" Type="http://schemas.openxmlformats.org/officeDocument/2006/relationships/hyperlink" Target="mailto:Y.ORTIZOTALORA@GMAIL.COM" TargetMode="External"/><Relationship Id="rId2" Type="http://schemas.openxmlformats.org/officeDocument/2006/relationships/hyperlink" Target="mailto:SORITAZ@HOTMAIL.COM" TargetMode="External"/><Relationship Id="rId16" Type="http://schemas.openxmlformats.org/officeDocument/2006/relationships/hyperlink" Target="mailto:drcatalu@yahoo.com" TargetMode="External"/><Relationship Id="rId29" Type="http://schemas.openxmlformats.org/officeDocument/2006/relationships/hyperlink" Target="mailto:MELLIZOS240@GMAIL.COM" TargetMode="External"/><Relationship Id="rId11" Type="http://schemas.openxmlformats.org/officeDocument/2006/relationships/hyperlink" Target="mailto:danna.0299@gmail.com" TargetMode="External"/><Relationship Id="rId24" Type="http://schemas.openxmlformats.org/officeDocument/2006/relationships/hyperlink" Target="mailto:BENIGNARUBIANO@GMAIL.COM" TargetMode="External"/><Relationship Id="rId32" Type="http://schemas.openxmlformats.org/officeDocument/2006/relationships/hyperlink" Target="mailto:ruthbenavidesi@hotmail.com" TargetMode="External"/><Relationship Id="rId37" Type="http://schemas.openxmlformats.org/officeDocument/2006/relationships/hyperlink" Target="mailto:LEONEL.ROJASACOSTA@HOTMAIL.COM" TargetMode="External"/><Relationship Id="rId40" Type="http://schemas.openxmlformats.org/officeDocument/2006/relationships/hyperlink" Target="mailto:CALEJOTORRES@HOTMAIL.COM" TargetMode="External"/><Relationship Id="rId45" Type="http://schemas.openxmlformats.org/officeDocument/2006/relationships/hyperlink" Target="mailto:AJARQ1234@HOTMAIL.COM" TargetMode="External"/><Relationship Id="rId53" Type="http://schemas.openxmlformats.org/officeDocument/2006/relationships/hyperlink" Target="mailto:VIVIANACAROLINAFPH@GMAIL.COM" TargetMode="External"/><Relationship Id="rId58" Type="http://schemas.openxmlformats.org/officeDocument/2006/relationships/hyperlink" Target="mailto:OSCARARIZA445@GMAIL.COM" TargetMode="External"/><Relationship Id="rId66" Type="http://schemas.openxmlformats.org/officeDocument/2006/relationships/hyperlink" Target="mailto:MTRUJILLO@GMAIL.COM" TargetMode="External"/><Relationship Id="rId74" Type="http://schemas.openxmlformats.org/officeDocument/2006/relationships/hyperlink" Target="mailto:ESAAVEDRA82@HOTMAIL.COM" TargetMode="External"/><Relationship Id="rId79" Type="http://schemas.openxmlformats.org/officeDocument/2006/relationships/hyperlink" Target="mailto:MARITZATAPIAHERNANDEZ@GMAIL.COM" TargetMode="External"/><Relationship Id="rId5" Type="http://schemas.openxmlformats.org/officeDocument/2006/relationships/hyperlink" Target="mailto:lauravalero201377@gmail.com" TargetMode="External"/><Relationship Id="rId61" Type="http://schemas.openxmlformats.org/officeDocument/2006/relationships/hyperlink" Target="mailto:YENISANTANA2019@GMAIL.COM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mailto:DUVANGUERRERO51@GMAIL.COM" TargetMode="External"/><Relationship Id="rId19" Type="http://schemas.openxmlformats.org/officeDocument/2006/relationships/hyperlink" Target="mailto:lorenavalencia07@gmail.com" TargetMode="External"/><Relationship Id="rId31" Type="http://schemas.openxmlformats.org/officeDocument/2006/relationships/hyperlink" Target="mailto:YPCORREDORP@HOTMAIL.COM" TargetMode="External"/><Relationship Id="rId44" Type="http://schemas.openxmlformats.org/officeDocument/2006/relationships/hyperlink" Target="mailto:DI0526@HOTMAIL.COM" TargetMode="External"/><Relationship Id="rId52" Type="http://schemas.openxmlformats.org/officeDocument/2006/relationships/hyperlink" Target="mailto:RUISCA22@GMAIL.COM" TargetMode="External"/><Relationship Id="rId60" Type="http://schemas.openxmlformats.org/officeDocument/2006/relationships/hyperlink" Target="mailto:MAYMELCO123@HOTMAIL.COM" TargetMode="External"/><Relationship Id="rId65" Type="http://schemas.openxmlformats.org/officeDocument/2006/relationships/hyperlink" Target="mailto:WAMADOETMPC@GMAIL.COM" TargetMode="External"/><Relationship Id="rId73" Type="http://schemas.openxmlformats.org/officeDocument/2006/relationships/hyperlink" Target="mailto:LUZMACANTE@HOTMAIL.COM" TargetMode="External"/><Relationship Id="rId78" Type="http://schemas.openxmlformats.org/officeDocument/2006/relationships/hyperlink" Target="mailto:MYRIAMELOPEZ@HOTMAIL.COM" TargetMode="External"/><Relationship Id="rId81" Type="http://schemas.openxmlformats.org/officeDocument/2006/relationships/hyperlink" Target="mailto:AJARQ1234@HOTMAIL.COM" TargetMode="External"/><Relationship Id="rId4" Type="http://schemas.openxmlformats.org/officeDocument/2006/relationships/hyperlink" Target="mailto:REINEL.CASTROO306@GMAIL.COM" TargetMode="External"/><Relationship Id="rId9" Type="http://schemas.openxmlformats.org/officeDocument/2006/relationships/hyperlink" Target="mailto:juanisgp@gmail.com" TargetMode="External"/><Relationship Id="rId14" Type="http://schemas.openxmlformats.org/officeDocument/2006/relationships/hyperlink" Target="mailto:caritolo010831@hotmail.com" TargetMode="External"/><Relationship Id="rId22" Type="http://schemas.openxmlformats.org/officeDocument/2006/relationships/hyperlink" Target="mailto:MOALPISO@GMAIL.COM" TargetMode="External"/><Relationship Id="rId27" Type="http://schemas.openxmlformats.org/officeDocument/2006/relationships/hyperlink" Target="mailto:ASESORIAPLENA@GMAIL.COM" TargetMode="External"/><Relationship Id="rId30" Type="http://schemas.openxmlformats.org/officeDocument/2006/relationships/hyperlink" Target="mailto:MULTISERVICIOSSD@HOTMAIL.COM" TargetMode="External"/><Relationship Id="rId35" Type="http://schemas.openxmlformats.org/officeDocument/2006/relationships/hyperlink" Target="mailto:MCORDOBAS@SENA.EDU.CO" TargetMode="External"/><Relationship Id="rId43" Type="http://schemas.openxmlformats.org/officeDocument/2006/relationships/hyperlink" Target="mailto:VARGASCUBIDESPAOLA@GMAIL.COM" TargetMode="External"/><Relationship Id="rId48" Type="http://schemas.openxmlformats.org/officeDocument/2006/relationships/hyperlink" Target="mailto:ANGELICANOGUERA10C@GMAIL.COM" TargetMode="External"/><Relationship Id="rId56" Type="http://schemas.openxmlformats.org/officeDocument/2006/relationships/hyperlink" Target="mailto:YANETHCORTES722@GMAIL.COM" TargetMode="External"/><Relationship Id="rId64" Type="http://schemas.openxmlformats.org/officeDocument/2006/relationships/hyperlink" Target="mailto:LADJGUERRERO@GMAIL.COM" TargetMode="External"/><Relationship Id="rId69" Type="http://schemas.openxmlformats.org/officeDocument/2006/relationships/hyperlink" Target="mailto:JENNIFEROLARTE25@GMAIL.COM" TargetMode="External"/><Relationship Id="rId77" Type="http://schemas.openxmlformats.org/officeDocument/2006/relationships/hyperlink" Target="mailto:MICG1088@HOTMAIL.COM" TargetMode="External"/><Relationship Id="rId8" Type="http://schemas.openxmlformats.org/officeDocument/2006/relationships/hyperlink" Target="mailto:JAS_LEIDY12@HOTMAIL.COM" TargetMode="External"/><Relationship Id="rId51" Type="http://schemas.openxmlformats.org/officeDocument/2006/relationships/hyperlink" Target="mailto:FABY.RUBIANO@GMAIL.COM" TargetMode="External"/><Relationship Id="rId72" Type="http://schemas.openxmlformats.org/officeDocument/2006/relationships/hyperlink" Target="mailto:VIVIANASSANDOVAL@GMAIL.COM" TargetMode="External"/><Relationship Id="rId80" Type="http://schemas.openxmlformats.org/officeDocument/2006/relationships/hyperlink" Target="mailto:PEDRAZOCLARITA@GMAIL.COM" TargetMode="External"/><Relationship Id="rId3" Type="http://schemas.openxmlformats.org/officeDocument/2006/relationships/hyperlink" Target="mailto:MAYITACORTES1996@GMAIL.COM" TargetMode="External"/><Relationship Id="rId12" Type="http://schemas.openxmlformats.org/officeDocument/2006/relationships/hyperlink" Target="mailto:sfajardos@yahoo.com" TargetMode="External"/><Relationship Id="rId17" Type="http://schemas.openxmlformats.org/officeDocument/2006/relationships/hyperlink" Target="mailto:manmat121112@gmail.com" TargetMode="External"/><Relationship Id="rId25" Type="http://schemas.openxmlformats.org/officeDocument/2006/relationships/hyperlink" Target="mailto:JUANCHO358@HOTMAIL.COM" TargetMode="External"/><Relationship Id="rId33" Type="http://schemas.openxmlformats.org/officeDocument/2006/relationships/hyperlink" Target="mailto:MARIA.GONZALEZ07@UPTC.EDU.CO" TargetMode="External"/><Relationship Id="rId38" Type="http://schemas.openxmlformats.org/officeDocument/2006/relationships/hyperlink" Target="mailto:luisfag@hotmail.com" TargetMode="External"/><Relationship Id="rId46" Type="http://schemas.openxmlformats.org/officeDocument/2006/relationships/hyperlink" Target="mailto:FERNANDO.BUSTOS@UPTC.EDU.CO" TargetMode="External"/><Relationship Id="rId59" Type="http://schemas.openxmlformats.org/officeDocument/2006/relationships/hyperlink" Target="mailto:AJUA83@HOTMAIL.COM" TargetMode="External"/><Relationship Id="rId67" Type="http://schemas.openxmlformats.org/officeDocument/2006/relationships/hyperlink" Target="mailto:PEDROVICENTEA@GMAIL.COM" TargetMode="External"/><Relationship Id="rId20" Type="http://schemas.openxmlformats.org/officeDocument/2006/relationships/hyperlink" Target="mailto:YADYZSOTTOO@GMAIL.COM" TargetMode="External"/><Relationship Id="rId41" Type="http://schemas.openxmlformats.org/officeDocument/2006/relationships/hyperlink" Target="mailto:HERNANDEZLEONYADIRA@GMAIL.COM" TargetMode="External"/><Relationship Id="rId54" Type="http://schemas.openxmlformats.org/officeDocument/2006/relationships/hyperlink" Target="mailto:MONIKAREVALO74@GMAIL.COM" TargetMode="External"/><Relationship Id="rId62" Type="http://schemas.openxmlformats.org/officeDocument/2006/relationships/hyperlink" Target="mailto:JINNETPINEDA@GMAIL.COM" TargetMode="External"/><Relationship Id="rId70" Type="http://schemas.openxmlformats.org/officeDocument/2006/relationships/hyperlink" Target="mailto:emilsitasolamente@gmail.com" TargetMode="External"/><Relationship Id="rId75" Type="http://schemas.openxmlformats.org/officeDocument/2006/relationships/hyperlink" Target="mailto:JPM1562@HOTMAIL.COM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mailto:camilobarrero@usantoto.edu.co" TargetMode="External"/><Relationship Id="rId6" Type="http://schemas.openxmlformats.org/officeDocument/2006/relationships/hyperlink" Target="mailto:ARQ.ALEJANDRODUARTE@YAHOO.COM" TargetMode="External"/><Relationship Id="rId15" Type="http://schemas.openxmlformats.org/officeDocument/2006/relationships/hyperlink" Target="mailto:drcatalu@yahoo.com" TargetMode="External"/><Relationship Id="rId23" Type="http://schemas.openxmlformats.org/officeDocument/2006/relationships/hyperlink" Target="mailto:FERNANDASUAREZ1208@GMAIL.COM" TargetMode="External"/><Relationship Id="rId28" Type="http://schemas.openxmlformats.org/officeDocument/2006/relationships/hyperlink" Target="mailto:RAYOSOTO1@HOTMAIL.COM" TargetMode="External"/><Relationship Id="rId36" Type="http://schemas.openxmlformats.org/officeDocument/2006/relationships/hyperlink" Target="mailto:ANIMALAGON84@GMAIL.COM" TargetMode="External"/><Relationship Id="rId49" Type="http://schemas.openxmlformats.org/officeDocument/2006/relationships/hyperlink" Target="mailto:JOSEANTONIOPARRA74@HOTMAIL.COM" TargetMode="External"/><Relationship Id="rId57" Type="http://schemas.openxmlformats.org/officeDocument/2006/relationships/hyperlink" Target="mailto:NANIART1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7"/>
  <sheetViews>
    <sheetView tabSelected="1" view="pageBreakPreview" zoomScale="55" zoomScaleNormal="100" zoomScaleSheetLayoutView="55" workbookViewId="0">
      <selection activeCell="D7" sqref="D7"/>
    </sheetView>
  </sheetViews>
  <sheetFormatPr baseColWidth="10" defaultColWidth="9.109375" defaultRowHeight="14.4" x14ac:dyDescent="0.3"/>
  <cols>
    <col min="1" max="1" width="7.44140625" style="1" customWidth="1"/>
    <col min="2" max="11" width="34" style="1" customWidth="1"/>
    <col min="12" max="12" width="49.109375" style="1" customWidth="1"/>
    <col min="13" max="16" width="34" style="1" customWidth="1"/>
    <col min="17" max="16384" width="9.109375" style="1"/>
  </cols>
  <sheetData>
    <row r="1" spans="1:16" ht="45" customHeight="1" x14ac:dyDescent="0.3">
      <c r="A1" s="29"/>
      <c r="B1" s="29"/>
      <c r="C1" s="29"/>
      <c r="D1" s="30" t="s">
        <v>1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45" customHeight="1" x14ac:dyDescent="0.3">
      <c r="A2" s="29"/>
      <c r="B2" s="29"/>
      <c r="C2" s="29"/>
      <c r="D2" s="31" t="s">
        <v>511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45" customHeight="1" x14ac:dyDescent="0.3">
      <c r="A3" s="29"/>
      <c r="B3" s="29"/>
      <c r="C3" s="29"/>
      <c r="D3" s="31" t="s">
        <v>506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45" customHeight="1" x14ac:dyDescent="0.3">
      <c r="A4" s="29"/>
      <c r="B4" s="29"/>
      <c r="C4" s="29"/>
      <c r="D4" s="30" t="s">
        <v>0</v>
      </c>
      <c r="E4" s="30"/>
      <c r="F4" s="30"/>
      <c r="G4" s="29" t="s">
        <v>510</v>
      </c>
      <c r="H4" s="29"/>
      <c r="I4" s="29"/>
      <c r="J4" s="29"/>
      <c r="K4" s="30" t="s">
        <v>508</v>
      </c>
      <c r="L4" s="30"/>
      <c r="M4" s="30"/>
      <c r="N4" s="29" t="s">
        <v>509</v>
      </c>
      <c r="O4" s="29"/>
      <c r="P4" s="29"/>
    </row>
    <row r="5" spans="1:16" ht="31.2" customHeight="1" x14ac:dyDescent="0.3">
      <c r="A5" s="28"/>
      <c r="B5" s="28"/>
      <c r="C5" s="28"/>
      <c r="D5" s="28"/>
      <c r="E5" s="28"/>
      <c r="F5" s="28"/>
      <c r="G5" s="28"/>
      <c r="H5" s="28"/>
    </row>
    <row r="6" spans="1:16" s="2" customFormat="1" ht="59.4" customHeight="1" x14ac:dyDescent="0.3">
      <c r="A6" s="32" t="s">
        <v>507</v>
      </c>
      <c r="B6" s="33" t="s">
        <v>2</v>
      </c>
      <c r="C6" s="34" t="s">
        <v>505</v>
      </c>
      <c r="D6" s="35" t="s">
        <v>3</v>
      </c>
      <c r="E6" s="36" t="s">
        <v>4</v>
      </c>
      <c r="F6" s="36" t="s">
        <v>5</v>
      </c>
      <c r="G6" s="36" t="s">
        <v>6</v>
      </c>
      <c r="H6" s="36" t="s">
        <v>7</v>
      </c>
      <c r="I6" s="36" t="s">
        <v>8</v>
      </c>
      <c r="J6" s="36" t="s">
        <v>9</v>
      </c>
      <c r="K6" s="36" t="s">
        <v>10</v>
      </c>
      <c r="L6" s="36" t="s">
        <v>11</v>
      </c>
      <c r="M6" s="36" t="s">
        <v>12</v>
      </c>
      <c r="N6" s="36" t="s">
        <v>13</v>
      </c>
      <c r="O6" s="36" t="s">
        <v>14</v>
      </c>
      <c r="P6" s="37" t="s">
        <v>15</v>
      </c>
    </row>
    <row r="7" spans="1:16" ht="52.8" customHeight="1" x14ac:dyDescent="0.3">
      <c r="A7" s="26">
        <v>1</v>
      </c>
      <c r="B7" s="3" t="s">
        <v>16</v>
      </c>
      <c r="C7" s="4">
        <v>44256</v>
      </c>
      <c r="D7" s="3">
        <v>237835833</v>
      </c>
      <c r="E7" s="3" t="s">
        <v>17</v>
      </c>
      <c r="F7" s="3"/>
      <c r="G7" s="5">
        <v>3224065700</v>
      </c>
      <c r="H7" s="3"/>
      <c r="I7" s="3" t="s">
        <v>18</v>
      </c>
      <c r="J7" s="3" t="s">
        <v>19</v>
      </c>
      <c r="K7" s="3" t="s">
        <v>20</v>
      </c>
      <c r="L7" s="3" t="s">
        <v>21</v>
      </c>
      <c r="M7" s="6">
        <v>44270</v>
      </c>
      <c r="N7" s="6">
        <v>44285</v>
      </c>
      <c r="O7" s="7">
        <f>N7-M7</f>
        <v>15</v>
      </c>
      <c r="P7" s="3" t="s">
        <v>22</v>
      </c>
    </row>
    <row r="8" spans="1:16" ht="52.8" customHeight="1" x14ac:dyDescent="0.3">
      <c r="A8" s="26">
        <v>2</v>
      </c>
      <c r="B8" s="3" t="s">
        <v>16</v>
      </c>
      <c r="C8" s="4">
        <v>44258</v>
      </c>
      <c r="D8" s="3">
        <v>1005485164</v>
      </c>
      <c r="E8" s="3" t="s">
        <v>23</v>
      </c>
      <c r="F8" s="3"/>
      <c r="G8" s="5"/>
      <c r="H8" s="3"/>
      <c r="I8" s="3" t="s">
        <v>24</v>
      </c>
      <c r="J8" s="3" t="s">
        <v>25</v>
      </c>
      <c r="K8" s="3" t="s">
        <v>26</v>
      </c>
      <c r="L8" s="3" t="s">
        <v>27</v>
      </c>
      <c r="M8" s="6">
        <v>44284</v>
      </c>
      <c r="N8" s="6">
        <v>44286</v>
      </c>
      <c r="O8" s="7">
        <f t="shared" ref="O8:O71" si="0">N8-M8</f>
        <v>2</v>
      </c>
      <c r="P8" s="3" t="s">
        <v>28</v>
      </c>
    </row>
    <row r="9" spans="1:16" ht="52.8" customHeight="1" x14ac:dyDescent="0.3">
      <c r="A9" s="26">
        <v>3</v>
      </c>
      <c r="B9" s="3" t="s">
        <v>16</v>
      </c>
      <c r="C9" s="4">
        <v>44259</v>
      </c>
      <c r="D9" s="3">
        <v>23784209</v>
      </c>
      <c r="E9" s="3" t="s">
        <v>29</v>
      </c>
      <c r="F9" s="8" t="s">
        <v>30</v>
      </c>
      <c r="G9" s="5">
        <v>3192840522</v>
      </c>
      <c r="H9" s="3" t="s">
        <v>31</v>
      </c>
      <c r="I9" s="3" t="s">
        <v>32</v>
      </c>
      <c r="J9" s="3" t="s">
        <v>33</v>
      </c>
      <c r="K9" s="3" t="s">
        <v>34</v>
      </c>
      <c r="L9" s="3" t="s">
        <v>35</v>
      </c>
      <c r="M9" s="6">
        <v>44259</v>
      </c>
      <c r="N9" s="6">
        <v>44259</v>
      </c>
      <c r="O9" s="7">
        <f t="shared" si="0"/>
        <v>0</v>
      </c>
      <c r="P9" s="3" t="s">
        <v>22</v>
      </c>
    </row>
    <row r="10" spans="1:16" ht="52.8" customHeight="1" x14ac:dyDescent="0.3">
      <c r="A10" s="26">
        <v>4</v>
      </c>
      <c r="B10" s="3" t="s">
        <v>16</v>
      </c>
      <c r="C10" s="4">
        <v>44260</v>
      </c>
      <c r="D10" s="3">
        <v>3585424</v>
      </c>
      <c r="E10" s="3" t="s">
        <v>36</v>
      </c>
      <c r="F10" s="8" t="s">
        <v>37</v>
      </c>
      <c r="G10" s="5"/>
      <c r="H10" s="3" t="s">
        <v>38</v>
      </c>
      <c r="I10" s="3" t="s">
        <v>18</v>
      </c>
      <c r="J10" s="3" t="s">
        <v>39</v>
      </c>
      <c r="K10" s="3" t="s">
        <v>34</v>
      </c>
      <c r="L10" s="3" t="s">
        <v>40</v>
      </c>
      <c r="M10" s="6">
        <v>44284</v>
      </c>
      <c r="N10" s="3" t="s">
        <v>41</v>
      </c>
      <c r="O10" s="7" t="e">
        <f t="shared" si="0"/>
        <v>#VALUE!</v>
      </c>
      <c r="P10" s="3" t="s">
        <v>22</v>
      </c>
    </row>
    <row r="11" spans="1:16" ht="52.8" customHeight="1" x14ac:dyDescent="0.3">
      <c r="A11" s="26">
        <v>5</v>
      </c>
      <c r="B11" s="3" t="s">
        <v>16</v>
      </c>
      <c r="C11" s="4">
        <v>44266</v>
      </c>
      <c r="D11" s="3">
        <v>1019039520</v>
      </c>
      <c r="E11" s="3" t="s">
        <v>42</v>
      </c>
      <c r="F11" s="8"/>
      <c r="G11" s="5">
        <v>313347503</v>
      </c>
      <c r="H11" s="3"/>
      <c r="I11" s="3" t="s">
        <v>18</v>
      </c>
      <c r="J11" s="3" t="s">
        <v>43</v>
      </c>
      <c r="K11" s="3" t="s">
        <v>44</v>
      </c>
      <c r="L11" s="3" t="s">
        <v>40</v>
      </c>
      <c r="M11" s="6">
        <v>44284</v>
      </c>
      <c r="N11" s="3" t="s">
        <v>45</v>
      </c>
      <c r="O11" s="7" t="e">
        <f t="shared" si="0"/>
        <v>#VALUE!</v>
      </c>
      <c r="P11" s="3" t="s">
        <v>22</v>
      </c>
    </row>
    <row r="12" spans="1:16" ht="52.8" customHeight="1" x14ac:dyDescent="0.3">
      <c r="A12" s="26">
        <v>6</v>
      </c>
      <c r="B12" s="3" t="s">
        <v>16</v>
      </c>
      <c r="C12" s="4">
        <v>44270</v>
      </c>
      <c r="D12" s="3">
        <v>52345953</v>
      </c>
      <c r="E12" s="3" t="s">
        <v>46</v>
      </c>
      <c r="F12" s="8"/>
      <c r="G12" s="5"/>
      <c r="H12" s="3" t="s">
        <v>31</v>
      </c>
      <c r="I12" s="3" t="s">
        <v>18</v>
      </c>
      <c r="J12" s="3" t="s">
        <v>47</v>
      </c>
      <c r="K12" s="3" t="s">
        <v>20</v>
      </c>
      <c r="L12" s="3" t="s">
        <v>40</v>
      </c>
      <c r="M12" s="6">
        <v>44284</v>
      </c>
      <c r="N12" s="6">
        <v>44357</v>
      </c>
      <c r="O12" s="7">
        <f t="shared" si="0"/>
        <v>73</v>
      </c>
      <c r="P12" s="3" t="s">
        <v>22</v>
      </c>
    </row>
    <row r="13" spans="1:16" ht="52.8" customHeight="1" x14ac:dyDescent="0.3">
      <c r="A13" s="26">
        <v>7</v>
      </c>
      <c r="B13" s="3" t="s">
        <v>16</v>
      </c>
      <c r="C13" s="4">
        <v>44284</v>
      </c>
      <c r="D13" s="3">
        <v>3953404</v>
      </c>
      <c r="E13" s="3" t="s">
        <v>48</v>
      </c>
      <c r="F13" s="8" t="s">
        <v>49</v>
      </c>
      <c r="G13" s="5">
        <v>3144752873</v>
      </c>
      <c r="H13" s="3" t="s">
        <v>38</v>
      </c>
      <c r="I13" s="3" t="s">
        <v>18</v>
      </c>
      <c r="J13" s="3" t="s">
        <v>50</v>
      </c>
      <c r="K13" s="3" t="s">
        <v>34</v>
      </c>
      <c r="L13" s="3" t="s">
        <v>51</v>
      </c>
      <c r="M13" s="6">
        <v>44284</v>
      </c>
      <c r="N13" s="6"/>
      <c r="O13" s="7">
        <f t="shared" si="0"/>
        <v>-44284</v>
      </c>
      <c r="P13" s="3"/>
    </row>
    <row r="14" spans="1:16" ht="52.8" customHeight="1" x14ac:dyDescent="0.3">
      <c r="A14" s="26">
        <v>8</v>
      </c>
      <c r="B14" s="3" t="s">
        <v>16</v>
      </c>
      <c r="C14" s="4">
        <v>44274</v>
      </c>
      <c r="D14" s="3">
        <v>94010707</v>
      </c>
      <c r="E14" s="3" t="s">
        <v>52</v>
      </c>
      <c r="F14" s="8"/>
      <c r="G14" s="5"/>
      <c r="H14" s="3" t="s">
        <v>53</v>
      </c>
      <c r="I14" s="3" t="s">
        <v>18</v>
      </c>
      <c r="J14" s="3" t="s">
        <v>54</v>
      </c>
      <c r="K14" s="3" t="s">
        <v>34</v>
      </c>
      <c r="L14" s="3" t="s">
        <v>55</v>
      </c>
      <c r="M14" s="6">
        <v>44298</v>
      </c>
      <c r="N14" s="6">
        <v>44321</v>
      </c>
      <c r="O14" s="7">
        <f t="shared" si="0"/>
        <v>23</v>
      </c>
      <c r="P14" s="3" t="s">
        <v>22</v>
      </c>
    </row>
    <row r="15" spans="1:16" ht="52.8" customHeight="1" x14ac:dyDescent="0.3">
      <c r="A15" s="26">
        <v>9</v>
      </c>
      <c r="B15" s="3" t="s">
        <v>16</v>
      </c>
      <c r="C15" s="4">
        <v>44274</v>
      </c>
      <c r="D15" s="3">
        <v>1051286741</v>
      </c>
      <c r="E15" s="3" t="s">
        <v>56</v>
      </c>
      <c r="F15" s="8"/>
      <c r="G15" s="5"/>
      <c r="H15" s="3" t="s">
        <v>38</v>
      </c>
      <c r="I15" s="3" t="s">
        <v>18</v>
      </c>
      <c r="J15" s="3" t="s">
        <v>57</v>
      </c>
      <c r="K15" s="3" t="s">
        <v>34</v>
      </c>
      <c r="L15" s="3" t="s">
        <v>58</v>
      </c>
      <c r="M15" s="6">
        <v>44298</v>
      </c>
      <c r="N15" s="6">
        <v>44321</v>
      </c>
      <c r="O15" s="7">
        <f t="shared" si="0"/>
        <v>23</v>
      </c>
      <c r="P15" s="3" t="s">
        <v>22</v>
      </c>
    </row>
    <row r="16" spans="1:16" ht="52.8" customHeight="1" x14ac:dyDescent="0.3">
      <c r="A16" s="26">
        <v>10</v>
      </c>
      <c r="B16" s="3" t="s">
        <v>16</v>
      </c>
      <c r="C16" s="4">
        <v>44274</v>
      </c>
      <c r="D16" s="3">
        <v>1053617184</v>
      </c>
      <c r="E16" s="3" t="s">
        <v>59</v>
      </c>
      <c r="F16" s="8" t="s">
        <v>60</v>
      </c>
      <c r="G16" s="5">
        <v>3142090446</v>
      </c>
      <c r="H16" s="3" t="s">
        <v>61</v>
      </c>
      <c r="I16" s="3" t="s">
        <v>18</v>
      </c>
      <c r="J16" s="3" t="s">
        <v>62</v>
      </c>
      <c r="K16" s="3" t="s">
        <v>63</v>
      </c>
      <c r="L16" s="3" t="s">
        <v>21</v>
      </c>
      <c r="M16" s="6">
        <v>44298</v>
      </c>
      <c r="N16" s="6"/>
      <c r="O16" s="7">
        <f t="shared" si="0"/>
        <v>-44298</v>
      </c>
      <c r="P16" s="3" t="s">
        <v>22</v>
      </c>
    </row>
    <row r="17" spans="1:16" ht="52.8" customHeight="1" x14ac:dyDescent="0.3">
      <c r="A17" s="26">
        <v>11</v>
      </c>
      <c r="B17" s="3" t="s">
        <v>16</v>
      </c>
      <c r="C17" s="4">
        <v>44274</v>
      </c>
      <c r="D17" s="3">
        <v>4237462</v>
      </c>
      <c r="E17" s="3" t="s">
        <v>64</v>
      </c>
      <c r="F17" s="8"/>
      <c r="G17" s="5"/>
      <c r="H17" s="3" t="s">
        <v>61</v>
      </c>
      <c r="I17" s="3" t="s">
        <v>18</v>
      </c>
      <c r="J17" s="3" t="s">
        <v>65</v>
      </c>
      <c r="K17" s="3" t="s">
        <v>34</v>
      </c>
      <c r="L17" s="3" t="s">
        <v>55</v>
      </c>
      <c r="M17" s="6" t="s">
        <v>66</v>
      </c>
      <c r="N17" s="6">
        <v>44321</v>
      </c>
      <c r="O17" s="7" t="e">
        <f t="shared" si="0"/>
        <v>#VALUE!</v>
      </c>
      <c r="P17" s="3" t="s">
        <v>22</v>
      </c>
    </row>
    <row r="18" spans="1:16" ht="52.8" customHeight="1" x14ac:dyDescent="0.3">
      <c r="A18" s="26">
        <v>12</v>
      </c>
      <c r="B18" s="3" t="s">
        <v>16</v>
      </c>
      <c r="C18" s="4">
        <v>44274</v>
      </c>
      <c r="D18" s="3">
        <v>23781457</v>
      </c>
      <c r="E18" s="3" t="s">
        <v>67</v>
      </c>
      <c r="F18" s="8"/>
      <c r="G18" s="5"/>
      <c r="H18" s="3" t="s">
        <v>38</v>
      </c>
      <c r="I18" s="3" t="s">
        <v>18</v>
      </c>
      <c r="J18" s="3" t="s">
        <v>68</v>
      </c>
      <c r="K18" s="3" t="s">
        <v>34</v>
      </c>
      <c r="L18" s="3" t="s">
        <v>55</v>
      </c>
      <c r="M18" s="6">
        <v>44298</v>
      </c>
      <c r="N18" s="6">
        <v>44321</v>
      </c>
      <c r="O18" s="7">
        <f t="shared" si="0"/>
        <v>23</v>
      </c>
      <c r="P18" s="3" t="s">
        <v>22</v>
      </c>
    </row>
    <row r="19" spans="1:16" ht="52.8" customHeight="1" x14ac:dyDescent="0.3">
      <c r="A19" s="26">
        <v>13</v>
      </c>
      <c r="B19" s="3" t="s">
        <v>16</v>
      </c>
      <c r="C19" s="4">
        <v>44274</v>
      </c>
      <c r="D19" s="3">
        <v>13702180</v>
      </c>
      <c r="E19" s="3" t="s">
        <v>69</v>
      </c>
      <c r="F19" s="3"/>
      <c r="G19" s="3"/>
      <c r="H19" s="3" t="s">
        <v>70</v>
      </c>
      <c r="I19" s="3" t="s">
        <v>71</v>
      </c>
      <c r="J19" s="3" t="s">
        <v>72</v>
      </c>
      <c r="K19" s="3"/>
      <c r="L19" s="3"/>
      <c r="M19" s="6"/>
      <c r="N19" s="6"/>
      <c r="O19" s="7">
        <f t="shared" si="0"/>
        <v>0</v>
      </c>
      <c r="P19" s="3"/>
    </row>
    <row r="20" spans="1:16" ht="52.8" customHeight="1" x14ac:dyDescent="0.3">
      <c r="A20" s="26">
        <v>14</v>
      </c>
      <c r="B20" s="3" t="s">
        <v>16</v>
      </c>
      <c r="C20" s="4">
        <v>44265</v>
      </c>
      <c r="D20" s="3">
        <v>1094283816</v>
      </c>
      <c r="E20" s="3" t="s">
        <v>73</v>
      </c>
      <c r="F20" s="8" t="s">
        <v>74</v>
      </c>
      <c r="G20" s="3"/>
      <c r="H20" s="3" t="s">
        <v>61</v>
      </c>
      <c r="I20" s="3" t="s">
        <v>71</v>
      </c>
      <c r="J20" s="3" t="s">
        <v>75</v>
      </c>
      <c r="K20" s="3" t="s">
        <v>76</v>
      </c>
      <c r="L20" s="3" t="s">
        <v>77</v>
      </c>
      <c r="M20" s="6">
        <v>44266</v>
      </c>
      <c r="N20" s="6">
        <v>44271</v>
      </c>
      <c r="O20" s="7">
        <f t="shared" si="0"/>
        <v>5</v>
      </c>
      <c r="P20" s="3" t="s">
        <v>22</v>
      </c>
    </row>
    <row r="21" spans="1:16" ht="52.8" customHeight="1" x14ac:dyDescent="0.3">
      <c r="A21" s="26">
        <v>15</v>
      </c>
      <c r="B21" s="3" t="s">
        <v>16</v>
      </c>
      <c r="C21" s="4">
        <v>45002</v>
      </c>
      <c r="D21" s="3">
        <v>27980735</v>
      </c>
      <c r="E21" s="3" t="s">
        <v>78</v>
      </c>
      <c r="F21" s="8" t="s">
        <v>79</v>
      </c>
      <c r="G21" s="3"/>
      <c r="H21" s="3" t="s">
        <v>38</v>
      </c>
      <c r="I21" s="3" t="s">
        <v>80</v>
      </c>
      <c r="J21" s="3" t="s">
        <v>81</v>
      </c>
      <c r="K21" s="3" t="s">
        <v>82</v>
      </c>
      <c r="L21" s="3" t="s">
        <v>83</v>
      </c>
      <c r="M21" s="6">
        <v>44272</v>
      </c>
      <c r="N21" s="6">
        <v>44272</v>
      </c>
      <c r="O21" s="7">
        <f t="shared" si="0"/>
        <v>0</v>
      </c>
      <c r="P21" s="3" t="s">
        <v>22</v>
      </c>
    </row>
    <row r="22" spans="1:16" ht="52.8" customHeight="1" x14ac:dyDescent="0.3">
      <c r="A22" s="26">
        <v>16</v>
      </c>
      <c r="B22" s="3" t="s">
        <v>16</v>
      </c>
      <c r="C22" s="4">
        <v>44274</v>
      </c>
      <c r="D22" s="3">
        <v>19731482</v>
      </c>
      <c r="E22" s="3" t="s">
        <v>84</v>
      </c>
      <c r="F22" s="8"/>
      <c r="G22" s="3"/>
      <c r="H22" s="3" t="s">
        <v>85</v>
      </c>
      <c r="I22" s="3" t="s">
        <v>18</v>
      </c>
      <c r="J22" s="3" t="s">
        <v>86</v>
      </c>
      <c r="K22" s="3" t="s">
        <v>34</v>
      </c>
      <c r="L22" s="3" t="s">
        <v>40</v>
      </c>
      <c r="M22" s="6">
        <v>44298</v>
      </c>
      <c r="N22" s="6">
        <v>44357</v>
      </c>
      <c r="O22" s="7">
        <f t="shared" si="0"/>
        <v>59</v>
      </c>
      <c r="P22" s="3" t="s">
        <v>22</v>
      </c>
    </row>
    <row r="23" spans="1:16" ht="52.8" customHeight="1" x14ac:dyDescent="0.3">
      <c r="A23" s="26">
        <v>17</v>
      </c>
      <c r="B23" s="3" t="s">
        <v>16</v>
      </c>
      <c r="C23" s="4">
        <v>44274</v>
      </c>
      <c r="D23" s="3">
        <v>74241025</v>
      </c>
      <c r="E23" s="3" t="s">
        <v>87</v>
      </c>
      <c r="F23" s="8"/>
      <c r="G23" s="3"/>
      <c r="H23" s="3" t="s">
        <v>38</v>
      </c>
      <c r="I23" s="3" t="s">
        <v>18</v>
      </c>
      <c r="J23" s="3" t="s">
        <v>88</v>
      </c>
      <c r="K23" s="3" t="s">
        <v>34</v>
      </c>
      <c r="L23" s="3" t="s">
        <v>55</v>
      </c>
      <c r="M23" s="6">
        <v>44298</v>
      </c>
      <c r="N23" s="6">
        <v>44321</v>
      </c>
      <c r="O23" s="7">
        <f t="shared" si="0"/>
        <v>23</v>
      </c>
      <c r="P23" s="3" t="s">
        <v>22</v>
      </c>
    </row>
    <row r="24" spans="1:16" ht="52.8" customHeight="1" x14ac:dyDescent="0.3">
      <c r="A24" s="26">
        <v>18</v>
      </c>
      <c r="B24" s="3" t="s">
        <v>16</v>
      </c>
      <c r="C24" s="4">
        <v>44275</v>
      </c>
      <c r="D24" s="3">
        <v>1014305851</v>
      </c>
      <c r="E24" s="3" t="s">
        <v>89</v>
      </c>
      <c r="F24" s="8" t="s">
        <v>90</v>
      </c>
      <c r="G24" s="3"/>
      <c r="H24" s="3" t="s">
        <v>91</v>
      </c>
      <c r="I24" s="3" t="s">
        <v>18</v>
      </c>
      <c r="J24" s="3" t="s">
        <v>92</v>
      </c>
      <c r="K24" s="3" t="s">
        <v>93</v>
      </c>
      <c r="L24" s="3" t="s">
        <v>83</v>
      </c>
      <c r="M24" s="6">
        <v>44298</v>
      </c>
      <c r="N24" s="6">
        <v>44298</v>
      </c>
      <c r="O24" s="7">
        <f t="shared" si="0"/>
        <v>0</v>
      </c>
      <c r="P24" s="3" t="s">
        <v>22</v>
      </c>
    </row>
    <row r="25" spans="1:16" ht="52.8" customHeight="1" x14ac:dyDescent="0.3">
      <c r="A25" s="26">
        <v>19</v>
      </c>
      <c r="B25" s="3" t="s">
        <v>16</v>
      </c>
      <c r="C25" s="4">
        <v>44276</v>
      </c>
      <c r="D25" s="3">
        <v>1047439998</v>
      </c>
      <c r="E25" s="3" t="s">
        <v>94</v>
      </c>
      <c r="F25" s="8" t="s">
        <v>95</v>
      </c>
      <c r="G25" s="3"/>
      <c r="H25" s="3" t="s">
        <v>96</v>
      </c>
      <c r="I25" s="3" t="s">
        <v>18</v>
      </c>
      <c r="J25" s="3" t="s">
        <v>97</v>
      </c>
      <c r="K25" s="3" t="s">
        <v>98</v>
      </c>
      <c r="L25" s="3" t="s">
        <v>83</v>
      </c>
      <c r="M25" s="6">
        <v>44276</v>
      </c>
      <c r="N25" s="6">
        <v>44276</v>
      </c>
      <c r="O25" s="7">
        <f t="shared" si="0"/>
        <v>0</v>
      </c>
      <c r="P25" s="3" t="s">
        <v>22</v>
      </c>
    </row>
    <row r="26" spans="1:16" ht="52.8" customHeight="1" x14ac:dyDescent="0.3">
      <c r="A26" s="26">
        <v>20</v>
      </c>
      <c r="B26" s="3" t="s">
        <v>16</v>
      </c>
      <c r="C26" s="4">
        <v>44279</v>
      </c>
      <c r="D26" s="3"/>
      <c r="E26" s="3" t="s">
        <v>99</v>
      </c>
      <c r="F26" s="8"/>
      <c r="G26" s="3"/>
      <c r="H26" s="3"/>
      <c r="I26" s="3" t="s">
        <v>18</v>
      </c>
      <c r="J26" s="3" t="s">
        <v>100</v>
      </c>
      <c r="K26" s="3" t="s">
        <v>34</v>
      </c>
      <c r="L26" s="3" t="s">
        <v>58</v>
      </c>
      <c r="M26" s="6">
        <v>44298</v>
      </c>
      <c r="N26" s="3" t="s">
        <v>101</v>
      </c>
      <c r="O26" s="7" t="e">
        <f t="shared" si="0"/>
        <v>#VALUE!</v>
      </c>
      <c r="P26" s="3"/>
    </row>
    <row r="27" spans="1:16" ht="52.8" customHeight="1" x14ac:dyDescent="0.3">
      <c r="A27" s="26">
        <v>21</v>
      </c>
      <c r="B27" s="3" t="s">
        <v>16</v>
      </c>
      <c r="C27" s="4">
        <v>44280</v>
      </c>
      <c r="D27" s="3"/>
      <c r="E27" s="3" t="s">
        <v>102</v>
      </c>
      <c r="F27" s="8"/>
      <c r="G27" s="3"/>
      <c r="H27" s="3" t="s">
        <v>103</v>
      </c>
      <c r="I27" s="3" t="s">
        <v>18</v>
      </c>
      <c r="J27" s="3" t="s">
        <v>104</v>
      </c>
      <c r="K27" s="3" t="s">
        <v>34</v>
      </c>
      <c r="L27" s="3" t="s">
        <v>55</v>
      </c>
      <c r="M27" s="6">
        <v>44298</v>
      </c>
      <c r="N27" s="6">
        <v>44321</v>
      </c>
      <c r="O27" s="7">
        <f t="shared" si="0"/>
        <v>23</v>
      </c>
      <c r="P27" s="3" t="s">
        <v>22</v>
      </c>
    </row>
    <row r="28" spans="1:16" ht="52.8" customHeight="1" x14ac:dyDescent="0.3">
      <c r="A28" s="26">
        <v>22</v>
      </c>
      <c r="B28" s="3" t="s">
        <v>16</v>
      </c>
      <c r="C28" s="4">
        <v>44280</v>
      </c>
      <c r="D28" s="3">
        <v>54117355</v>
      </c>
      <c r="E28" s="3" t="s">
        <v>105</v>
      </c>
      <c r="F28" s="8"/>
      <c r="G28" s="3"/>
      <c r="H28" s="3"/>
      <c r="I28" s="3" t="s">
        <v>18</v>
      </c>
      <c r="J28" s="3" t="s">
        <v>106</v>
      </c>
      <c r="K28" s="3" t="s">
        <v>34</v>
      </c>
      <c r="L28" s="3" t="s">
        <v>55</v>
      </c>
      <c r="M28" s="6">
        <v>44298</v>
      </c>
      <c r="N28" s="6">
        <v>44321</v>
      </c>
      <c r="O28" s="7">
        <f t="shared" si="0"/>
        <v>23</v>
      </c>
      <c r="P28" s="3" t="s">
        <v>22</v>
      </c>
    </row>
    <row r="29" spans="1:16" ht="52.8" customHeight="1" x14ac:dyDescent="0.3">
      <c r="A29" s="26">
        <v>23</v>
      </c>
      <c r="B29" s="3" t="s">
        <v>16</v>
      </c>
      <c r="C29" s="4">
        <v>44280</v>
      </c>
      <c r="D29" s="3">
        <v>1099213149</v>
      </c>
      <c r="E29" s="3" t="s">
        <v>107</v>
      </c>
      <c r="F29" s="8" t="s">
        <v>108</v>
      </c>
      <c r="G29" s="3">
        <v>3108057326</v>
      </c>
      <c r="H29" s="3" t="s">
        <v>109</v>
      </c>
      <c r="I29" s="3" t="s">
        <v>18</v>
      </c>
      <c r="J29" s="3" t="s">
        <v>110</v>
      </c>
      <c r="K29" s="3" t="s">
        <v>34</v>
      </c>
      <c r="L29" s="3" t="s">
        <v>40</v>
      </c>
      <c r="M29" s="6">
        <v>44267</v>
      </c>
      <c r="N29" s="3"/>
      <c r="O29" s="7">
        <f t="shared" si="0"/>
        <v>-44267</v>
      </c>
      <c r="P29" s="3"/>
    </row>
    <row r="30" spans="1:16" ht="52.8" customHeight="1" x14ac:dyDescent="0.3">
      <c r="A30" s="26">
        <v>24</v>
      </c>
      <c r="B30" s="3" t="s">
        <v>16</v>
      </c>
      <c r="C30" s="4">
        <v>44281</v>
      </c>
      <c r="D30" s="3" t="s">
        <v>111</v>
      </c>
      <c r="E30" s="3" t="s">
        <v>112</v>
      </c>
      <c r="F30" s="8" t="s">
        <v>113</v>
      </c>
      <c r="G30" s="3">
        <v>3202165504</v>
      </c>
      <c r="H30" s="3" t="s">
        <v>38</v>
      </c>
      <c r="I30" s="3" t="s">
        <v>114</v>
      </c>
      <c r="J30" s="3" t="s">
        <v>115</v>
      </c>
      <c r="K30" s="3"/>
      <c r="L30" s="3" t="s">
        <v>27</v>
      </c>
      <c r="M30" s="6">
        <v>44298</v>
      </c>
      <c r="N30" s="3" t="s">
        <v>116</v>
      </c>
      <c r="O30" s="7" t="e">
        <f t="shared" si="0"/>
        <v>#VALUE!</v>
      </c>
      <c r="P30" s="3" t="s">
        <v>117</v>
      </c>
    </row>
    <row r="31" spans="1:16" ht="52.8" customHeight="1" x14ac:dyDescent="0.3">
      <c r="A31" s="26">
        <v>25</v>
      </c>
      <c r="B31" s="3" t="s">
        <v>16</v>
      </c>
      <c r="C31" s="4">
        <v>44281</v>
      </c>
      <c r="D31" s="3">
        <v>37670999</v>
      </c>
      <c r="E31" s="3" t="s">
        <v>118</v>
      </c>
      <c r="F31" s="8" t="s">
        <v>119</v>
      </c>
      <c r="G31" s="3"/>
      <c r="H31" s="3" t="s">
        <v>38</v>
      </c>
      <c r="I31" s="3"/>
      <c r="J31" s="3" t="s">
        <v>120</v>
      </c>
      <c r="K31" s="3" t="s">
        <v>121</v>
      </c>
      <c r="L31" s="3" t="s">
        <v>58</v>
      </c>
      <c r="M31" s="6">
        <v>44298</v>
      </c>
      <c r="N31" s="3" t="s">
        <v>101</v>
      </c>
      <c r="O31" s="7" t="e">
        <f t="shared" si="0"/>
        <v>#VALUE!</v>
      </c>
      <c r="P31" s="3"/>
    </row>
    <row r="32" spans="1:16" ht="52.8" customHeight="1" x14ac:dyDescent="0.3">
      <c r="A32" s="26">
        <v>26</v>
      </c>
      <c r="B32" s="3" t="s">
        <v>16</v>
      </c>
      <c r="C32" s="4">
        <v>44281</v>
      </c>
      <c r="D32" s="3"/>
      <c r="E32" s="3"/>
      <c r="F32" s="8"/>
      <c r="G32" s="3"/>
      <c r="H32" s="3"/>
      <c r="I32" s="3" t="s">
        <v>71</v>
      </c>
      <c r="J32" s="3" t="s">
        <v>122</v>
      </c>
      <c r="K32" s="3" t="s">
        <v>121</v>
      </c>
      <c r="L32" s="3" t="s">
        <v>58</v>
      </c>
      <c r="M32" s="6">
        <v>44298</v>
      </c>
      <c r="N32" s="3" t="s">
        <v>101</v>
      </c>
      <c r="O32" s="7" t="e">
        <f t="shared" si="0"/>
        <v>#VALUE!</v>
      </c>
      <c r="P32" s="3"/>
    </row>
    <row r="33" spans="1:16" ht="52.8" customHeight="1" x14ac:dyDescent="0.3">
      <c r="A33" s="26">
        <v>27</v>
      </c>
      <c r="B33" s="3" t="s">
        <v>16</v>
      </c>
      <c r="C33" s="4">
        <v>44281</v>
      </c>
      <c r="D33" s="3">
        <v>23351801</v>
      </c>
      <c r="E33" s="3" t="s">
        <v>123</v>
      </c>
      <c r="F33" s="8"/>
      <c r="G33" s="3"/>
      <c r="H33" s="3" t="s">
        <v>38</v>
      </c>
      <c r="I33" s="3" t="s">
        <v>114</v>
      </c>
      <c r="J33" s="3" t="s">
        <v>124</v>
      </c>
      <c r="K33" s="3" t="s">
        <v>125</v>
      </c>
      <c r="L33" s="3" t="s">
        <v>40</v>
      </c>
      <c r="M33" s="6">
        <v>44267</v>
      </c>
      <c r="N33" s="3" t="s">
        <v>126</v>
      </c>
      <c r="O33" s="7" t="e">
        <f t="shared" si="0"/>
        <v>#VALUE!</v>
      </c>
      <c r="P33" s="3"/>
    </row>
    <row r="34" spans="1:16" ht="52.8" customHeight="1" x14ac:dyDescent="0.3">
      <c r="A34" s="26">
        <v>28</v>
      </c>
      <c r="B34" s="3" t="s">
        <v>16</v>
      </c>
      <c r="C34" s="4">
        <v>44286</v>
      </c>
      <c r="D34" s="3">
        <v>1099211655</v>
      </c>
      <c r="E34" s="3" t="s">
        <v>127</v>
      </c>
      <c r="F34" s="8" t="s">
        <v>128</v>
      </c>
      <c r="G34" s="3"/>
      <c r="H34" s="3" t="s">
        <v>70</v>
      </c>
      <c r="I34" s="3" t="s">
        <v>71</v>
      </c>
      <c r="J34" s="3" t="s">
        <v>129</v>
      </c>
      <c r="K34" s="3" t="s">
        <v>20</v>
      </c>
      <c r="L34" s="3" t="s">
        <v>58</v>
      </c>
      <c r="M34" s="6">
        <v>44298</v>
      </c>
      <c r="N34" s="3" t="s">
        <v>101</v>
      </c>
      <c r="O34" s="7" t="e">
        <f t="shared" si="0"/>
        <v>#VALUE!</v>
      </c>
      <c r="P34" s="3"/>
    </row>
    <row r="35" spans="1:16" ht="52.8" customHeight="1" x14ac:dyDescent="0.3">
      <c r="A35" s="26">
        <v>29</v>
      </c>
      <c r="B35" s="3" t="s">
        <v>16</v>
      </c>
      <c r="C35" s="4">
        <v>44286</v>
      </c>
      <c r="D35" s="3">
        <v>21069390</v>
      </c>
      <c r="E35" s="3" t="s">
        <v>130</v>
      </c>
      <c r="F35" s="8" t="s">
        <v>131</v>
      </c>
      <c r="G35" s="3"/>
      <c r="H35" s="3" t="s">
        <v>132</v>
      </c>
      <c r="I35" s="3" t="s">
        <v>18</v>
      </c>
      <c r="J35" s="3" t="s">
        <v>133</v>
      </c>
      <c r="K35" s="3" t="s">
        <v>121</v>
      </c>
      <c r="L35" s="3" t="s">
        <v>58</v>
      </c>
      <c r="M35" s="6">
        <v>44298</v>
      </c>
      <c r="N35" s="3" t="s">
        <v>101</v>
      </c>
      <c r="O35" s="7" t="e">
        <f t="shared" si="0"/>
        <v>#VALUE!</v>
      </c>
      <c r="P35" s="3"/>
    </row>
    <row r="36" spans="1:16" ht="52.8" customHeight="1" x14ac:dyDescent="0.3">
      <c r="A36" s="26">
        <v>30</v>
      </c>
      <c r="B36" s="3" t="s">
        <v>16</v>
      </c>
      <c r="C36" s="4">
        <v>44286</v>
      </c>
      <c r="D36" s="3">
        <v>21069390</v>
      </c>
      <c r="E36" s="3" t="s">
        <v>130</v>
      </c>
      <c r="F36" s="8" t="s">
        <v>131</v>
      </c>
      <c r="G36" s="3"/>
      <c r="H36" s="3" t="s">
        <v>132</v>
      </c>
      <c r="I36" s="3" t="s">
        <v>18</v>
      </c>
      <c r="J36" s="3" t="s">
        <v>134</v>
      </c>
      <c r="K36" s="3" t="s">
        <v>135</v>
      </c>
      <c r="L36" s="3" t="s">
        <v>136</v>
      </c>
      <c r="M36" s="6">
        <v>44298</v>
      </c>
      <c r="N36" s="3" t="s">
        <v>126</v>
      </c>
      <c r="O36" s="7" t="e">
        <f t="shared" si="0"/>
        <v>#VALUE!</v>
      </c>
      <c r="P36" s="3"/>
    </row>
    <row r="37" spans="1:16" ht="52.8" customHeight="1" x14ac:dyDescent="0.3">
      <c r="A37" s="26">
        <v>31</v>
      </c>
      <c r="B37" s="3" t="s">
        <v>16</v>
      </c>
      <c r="C37" s="4">
        <v>45014</v>
      </c>
      <c r="D37" s="3">
        <v>80504309</v>
      </c>
      <c r="E37" s="3" t="s">
        <v>137</v>
      </c>
      <c r="F37" s="8" t="s">
        <v>138</v>
      </c>
      <c r="G37" s="3"/>
      <c r="H37" s="3" t="s">
        <v>70</v>
      </c>
      <c r="I37" s="3" t="s">
        <v>71</v>
      </c>
      <c r="J37" s="3" t="s">
        <v>139</v>
      </c>
      <c r="K37" s="3" t="s">
        <v>140</v>
      </c>
      <c r="L37" s="3" t="s">
        <v>141</v>
      </c>
      <c r="M37" s="6">
        <v>44267</v>
      </c>
      <c r="N37" s="6" t="s">
        <v>126</v>
      </c>
      <c r="O37" s="7" t="e">
        <f t="shared" si="0"/>
        <v>#VALUE!</v>
      </c>
      <c r="P37" s="3"/>
    </row>
    <row r="38" spans="1:16" ht="52.8" customHeight="1" x14ac:dyDescent="0.3">
      <c r="A38" s="26">
        <v>32</v>
      </c>
      <c r="B38" s="3" t="s">
        <v>16</v>
      </c>
      <c r="C38" s="4">
        <v>44291</v>
      </c>
      <c r="D38" s="3">
        <v>41680178</v>
      </c>
      <c r="E38" s="3" t="s">
        <v>142</v>
      </c>
      <c r="F38" s="8" t="s">
        <v>143</v>
      </c>
      <c r="G38" s="3"/>
      <c r="H38" s="3" t="s">
        <v>38</v>
      </c>
      <c r="I38" s="3" t="s">
        <v>18</v>
      </c>
      <c r="J38" s="3" t="s">
        <v>144</v>
      </c>
      <c r="K38" s="3" t="s">
        <v>34</v>
      </c>
      <c r="L38" s="3" t="s">
        <v>40</v>
      </c>
      <c r="M38" s="6">
        <v>44300</v>
      </c>
      <c r="N38" s="6">
        <v>44321</v>
      </c>
      <c r="O38" s="7">
        <f t="shared" si="0"/>
        <v>21</v>
      </c>
      <c r="P38" s="3" t="s">
        <v>22</v>
      </c>
    </row>
    <row r="39" spans="1:16" ht="52.8" customHeight="1" x14ac:dyDescent="0.3">
      <c r="A39" s="26">
        <v>33</v>
      </c>
      <c r="B39" s="3" t="s">
        <v>16</v>
      </c>
      <c r="C39" s="4">
        <v>44292</v>
      </c>
      <c r="D39" s="3">
        <v>23782523</v>
      </c>
      <c r="E39" s="3" t="s">
        <v>145</v>
      </c>
      <c r="F39" s="8" t="s">
        <v>146</v>
      </c>
      <c r="G39" s="3"/>
      <c r="H39" s="3" t="s">
        <v>70</v>
      </c>
      <c r="I39" s="3" t="s">
        <v>71</v>
      </c>
      <c r="J39" s="3" t="s">
        <v>147</v>
      </c>
      <c r="K39" s="3" t="s">
        <v>148</v>
      </c>
      <c r="L39" s="3" t="s">
        <v>149</v>
      </c>
      <c r="M39" s="6">
        <v>44300</v>
      </c>
      <c r="N39" s="6">
        <v>44300</v>
      </c>
      <c r="O39" s="7">
        <f t="shared" si="0"/>
        <v>0</v>
      </c>
      <c r="P39" s="3" t="s">
        <v>22</v>
      </c>
    </row>
    <row r="40" spans="1:16" ht="52.8" customHeight="1" x14ac:dyDescent="0.3">
      <c r="A40" s="26">
        <v>34</v>
      </c>
      <c r="B40" s="3" t="s">
        <v>16</v>
      </c>
      <c r="C40" s="4">
        <v>44304</v>
      </c>
      <c r="D40" s="3">
        <v>1079172407</v>
      </c>
      <c r="E40" s="3" t="s">
        <v>150</v>
      </c>
      <c r="F40" s="8" t="s">
        <v>151</v>
      </c>
      <c r="G40" s="3">
        <v>3134975767</v>
      </c>
      <c r="H40" s="3" t="s">
        <v>61</v>
      </c>
      <c r="I40" s="3" t="s">
        <v>18</v>
      </c>
      <c r="J40" s="3" t="s">
        <v>152</v>
      </c>
      <c r="K40" s="3" t="s">
        <v>153</v>
      </c>
      <c r="L40" s="3" t="s">
        <v>55</v>
      </c>
      <c r="M40" s="6">
        <v>44334</v>
      </c>
      <c r="N40" s="6" t="s">
        <v>126</v>
      </c>
      <c r="O40" s="7" t="e">
        <f t="shared" si="0"/>
        <v>#VALUE!</v>
      </c>
      <c r="P40" s="3"/>
    </row>
    <row r="41" spans="1:16" ht="52.8" customHeight="1" x14ac:dyDescent="0.3">
      <c r="A41" s="26">
        <v>35</v>
      </c>
      <c r="B41" s="3" t="s">
        <v>16</v>
      </c>
      <c r="C41" s="4">
        <v>44305</v>
      </c>
      <c r="D41" s="3">
        <v>23778865</v>
      </c>
      <c r="E41" s="3" t="s">
        <v>154</v>
      </c>
      <c r="F41" s="8" t="s">
        <v>155</v>
      </c>
      <c r="G41" s="3"/>
      <c r="H41" s="3" t="s">
        <v>70</v>
      </c>
      <c r="I41" s="3" t="s">
        <v>18</v>
      </c>
      <c r="J41" s="3" t="s">
        <v>86</v>
      </c>
      <c r="K41" s="3" t="s">
        <v>44</v>
      </c>
      <c r="L41" s="3" t="s">
        <v>40</v>
      </c>
      <c r="M41" s="6">
        <v>44305</v>
      </c>
      <c r="N41" s="6"/>
      <c r="O41" s="7">
        <f t="shared" si="0"/>
        <v>-44305</v>
      </c>
      <c r="P41" s="3"/>
    </row>
    <row r="42" spans="1:16" ht="52.8" customHeight="1" x14ac:dyDescent="0.3">
      <c r="A42" s="26">
        <v>36</v>
      </c>
      <c r="B42" s="3" t="s">
        <v>16</v>
      </c>
      <c r="C42" s="4">
        <v>44326</v>
      </c>
      <c r="D42" s="3">
        <v>53098238</v>
      </c>
      <c r="E42" s="3" t="s">
        <v>156</v>
      </c>
      <c r="F42" s="8" t="s">
        <v>157</v>
      </c>
      <c r="G42" s="3"/>
      <c r="H42" s="3" t="s">
        <v>132</v>
      </c>
      <c r="I42" s="3" t="s">
        <v>158</v>
      </c>
      <c r="J42" s="3" t="s">
        <v>159</v>
      </c>
      <c r="K42" s="3" t="s">
        <v>160</v>
      </c>
      <c r="L42" s="3" t="s">
        <v>161</v>
      </c>
      <c r="M42" s="6">
        <v>44326</v>
      </c>
      <c r="N42" s="6">
        <v>44326</v>
      </c>
      <c r="O42" s="7">
        <f t="shared" si="0"/>
        <v>0</v>
      </c>
      <c r="P42" s="3" t="s">
        <v>22</v>
      </c>
    </row>
    <row r="43" spans="1:16" ht="52.8" customHeight="1" x14ac:dyDescent="0.3">
      <c r="A43" s="26">
        <v>37</v>
      </c>
      <c r="B43" s="3" t="s">
        <v>16</v>
      </c>
      <c r="C43" s="4">
        <v>44326</v>
      </c>
      <c r="D43" s="3">
        <v>53098238</v>
      </c>
      <c r="E43" s="3" t="s">
        <v>156</v>
      </c>
      <c r="F43" s="8" t="s">
        <v>157</v>
      </c>
      <c r="G43" s="3"/>
      <c r="H43" s="3" t="s">
        <v>132</v>
      </c>
      <c r="I43" s="3" t="s">
        <v>162</v>
      </c>
      <c r="J43" s="3" t="s">
        <v>159</v>
      </c>
      <c r="K43" s="3" t="s">
        <v>160</v>
      </c>
      <c r="L43" s="3" t="s">
        <v>163</v>
      </c>
      <c r="M43" s="9">
        <v>44317</v>
      </c>
      <c r="N43" s="6">
        <v>44326</v>
      </c>
      <c r="O43" s="7">
        <f t="shared" si="0"/>
        <v>9</v>
      </c>
      <c r="P43" s="3" t="s">
        <v>22</v>
      </c>
    </row>
    <row r="44" spans="1:16" ht="52.8" customHeight="1" x14ac:dyDescent="0.3">
      <c r="A44" s="26">
        <v>38</v>
      </c>
      <c r="B44" s="3" t="s">
        <v>16</v>
      </c>
      <c r="C44" s="4">
        <v>44335</v>
      </c>
      <c r="D44" s="3">
        <v>23784004</v>
      </c>
      <c r="E44" s="3"/>
      <c r="F44" s="8"/>
      <c r="G44" s="3">
        <v>3142327590</v>
      </c>
      <c r="H44" s="3" t="s">
        <v>164</v>
      </c>
      <c r="I44" s="3" t="s">
        <v>18</v>
      </c>
      <c r="J44" s="3" t="s">
        <v>165</v>
      </c>
      <c r="K44" s="3" t="s">
        <v>34</v>
      </c>
      <c r="L44" s="3" t="s">
        <v>55</v>
      </c>
      <c r="M44" s="6">
        <v>44350</v>
      </c>
      <c r="N44" s="6" t="s">
        <v>101</v>
      </c>
      <c r="O44" s="7" t="e">
        <f t="shared" si="0"/>
        <v>#VALUE!</v>
      </c>
      <c r="P44" s="3"/>
    </row>
    <row r="45" spans="1:16" ht="52.8" customHeight="1" x14ac:dyDescent="0.3">
      <c r="A45" s="26">
        <v>39</v>
      </c>
      <c r="B45" s="3" t="s">
        <v>16</v>
      </c>
      <c r="C45" s="4">
        <v>44337</v>
      </c>
      <c r="D45" s="3">
        <v>519992008</v>
      </c>
      <c r="E45" s="3" t="s">
        <v>166</v>
      </c>
      <c r="F45" s="8"/>
      <c r="G45" s="3"/>
      <c r="H45" s="3" t="s">
        <v>38</v>
      </c>
      <c r="I45" s="3" t="s">
        <v>18</v>
      </c>
      <c r="J45" s="3" t="s">
        <v>167</v>
      </c>
      <c r="K45" s="3" t="s">
        <v>34</v>
      </c>
      <c r="L45" s="3" t="s">
        <v>55</v>
      </c>
      <c r="M45" s="6">
        <v>44350</v>
      </c>
      <c r="N45" s="6" t="s">
        <v>101</v>
      </c>
      <c r="O45" s="7" t="e">
        <f t="shared" si="0"/>
        <v>#VALUE!</v>
      </c>
      <c r="P45" s="3"/>
    </row>
    <row r="46" spans="1:16" ht="52.8" customHeight="1" x14ac:dyDescent="0.3">
      <c r="A46" s="26">
        <v>40</v>
      </c>
      <c r="B46" s="3" t="s">
        <v>16</v>
      </c>
      <c r="C46" s="4">
        <v>44340</v>
      </c>
      <c r="D46" s="3">
        <v>1057515501</v>
      </c>
      <c r="E46" s="3" t="s">
        <v>168</v>
      </c>
      <c r="F46" s="8" t="s">
        <v>169</v>
      </c>
      <c r="G46" s="3"/>
      <c r="H46" s="3" t="s">
        <v>38</v>
      </c>
      <c r="I46" s="3" t="s">
        <v>18</v>
      </c>
      <c r="J46" s="3" t="s">
        <v>170</v>
      </c>
      <c r="K46" s="3" t="s">
        <v>63</v>
      </c>
      <c r="L46" s="3" t="s">
        <v>55</v>
      </c>
      <c r="M46" s="6">
        <v>44350</v>
      </c>
      <c r="N46" s="6" t="s">
        <v>101</v>
      </c>
      <c r="O46" s="7" t="e">
        <f t="shared" si="0"/>
        <v>#VALUE!</v>
      </c>
      <c r="P46" s="3"/>
    </row>
    <row r="47" spans="1:16" ht="52.8" customHeight="1" x14ac:dyDescent="0.3">
      <c r="A47" s="26">
        <v>41</v>
      </c>
      <c r="B47" s="3" t="s">
        <v>16</v>
      </c>
      <c r="C47" s="4">
        <v>44342</v>
      </c>
      <c r="D47" s="3">
        <v>1054682902</v>
      </c>
      <c r="E47" s="3" t="s">
        <v>171</v>
      </c>
      <c r="F47" s="8" t="s">
        <v>172</v>
      </c>
      <c r="G47" s="3"/>
      <c r="H47" s="3" t="s">
        <v>85</v>
      </c>
      <c r="I47" s="3" t="s">
        <v>173</v>
      </c>
      <c r="J47" s="3" t="s">
        <v>174</v>
      </c>
      <c r="K47" s="3" t="s">
        <v>34</v>
      </c>
      <c r="L47" s="3" t="s">
        <v>40</v>
      </c>
      <c r="M47" s="6">
        <v>44350</v>
      </c>
      <c r="N47" s="6">
        <v>44357</v>
      </c>
      <c r="O47" s="7">
        <f t="shared" si="0"/>
        <v>7</v>
      </c>
      <c r="P47" s="3" t="s">
        <v>175</v>
      </c>
    </row>
    <row r="48" spans="1:16" ht="52.8" customHeight="1" x14ac:dyDescent="0.3">
      <c r="A48" s="26">
        <v>42</v>
      </c>
      <c r="B48" s="3" t="s">
        <v>16</v>
      </c>
      <c r="C48" s="4">
        <v>44344</v>
      </c>
      <c r="D48" s="3">
        <v>1054678413</v>
      </c>
      <c r="E48" s="3" t="s">
        <v>176</v>
      </c>
      <c r="F48" s="8" t="s">
        <v>177</v>
      </c>
      <c r="G48" s="3"/>
      <c r="H48" s="3" t="s">
        <v>178</v>
      </c>
      <c r="I48" s="3" t="s">
        <v>18</v>
      </c>
      <c r="J48" s="3" t="s">
        <v>179</v>
      </c>
      <c r="K48" s="3" t="s">
        <v>140</v>
      </c>
      <c r="L48" s="3" t="s">
        <v>141</v>
      </c>
      <c r="M48" s="6">
        <v>44350</v>
      </c>
      <c r="N48" s="6" t="s">
        <v>101</v>
      </c>
      <c r="O48" s="7" t="e">
        <f t="shared" si="0"/>
        <v>#VALUE!</v>
      </c>
      <c r="P48" s="3"/>
    </row>
    <row r="49" spans="1:16" ht="52.8" customHeight="1" x14ac:dyDescent="0.3">
      <c r="A49" s="26">
        <v>43</v>
      </c>
      <c r="B49" s="3" t="s">
        <v>16</v>
      </c>
      <c r="C49" s="4">
        <v>44350</v>
      </c>
      <c r="D49" s="3"/>
      <c r="E49" s="3" t="s">
        <v>180</v>
      </c>
      <c r="F49" s="3"/>
      <c r="G49" s="3">
        <v>3102289478</v>
      </c>
      <c r="H49" s="3"/>
      <c r="I49" s="3" t="s">
        <v>71</v>
      </c>
      <c r="J49" s="3" t="s">
        <v>181</v>
      </c>
      <c r="K49" s="3" t="s">
        <v>63</v>
      </c>
      <c r="L49" s="3" t="s">
        <v>21</v>
      </c>
      <c r="M49" s="6">
        <v>44350</v>
      </c>
      <c r="N49" s="6">
        <v>44368</v>
      </c>
      <c r="O49" s="7">
        <f t="shared" si="0"/>
        <v>18</v>
      </c>
      <c r="P49" s="3" t="s">
        <v>22</v>
      </c>
    </row>
    <row r="50" spans="1:16" ht="52.8" customHeight="1" x14ac:dyDescent="0.3">
      <c r="A50" s="26">
        <v>44</v>
      </c>
      <c r="B50" s="3" t="s">
        <v>16</v>
      </c>
      <c r="C50" s="4">
        <v>44368</v>
      </c>
      <c r="D50" s="3">
        <v>1057710763</v>
      </c>
      <c r="E50" s="3" t="s">
        <v>182</v>
      </c>
      <c r="F50" s="8" t="s">
        <v>183</v>
      </c>
      <c r="G50" s="3"/>
      <c r="H50" s="3" t="s">
        <v>38</v>
      </c>
      <c r="I50" s="3" t="s">
        <v>71</v>
      </c>
      <c r="J50" s="3" t="s">
        <v>184</v>
      </c>
      <c r="K50" s="3" t="s">
        <v>185</v>
      </c>
      <c r="L50" s="3" t="s">
        <v>21</v>
      </c>
      <c r="M50" s="6">
        <v>44368</v>
      </c>
      <c r="N50" s="6">
        <v>44368</v>
      </c>
      <c r="O50" s="7">
        <f t="shared" si="0"/>
        <v>0</v>
      </c>
      <c r="P50" s="3" t="s">
        <v>22</v>
      </c>
    </row>
    <row r="51" spans="1:16" ht="52.8" customHeight="1" x14ac:dyDescent="0.3">
      <c r="A51" s="26">
        <v>44</v>
      </c>
      <c r="B51" s="3" t="s">
        <v>16</v>
      </c>
      <c r="C51" s="4">
        <v>44396</v>
      </c>
      <c r="D51" s="3"/>
      <c r="E51" s="3" t="s">
        <v>186</v>
      </c>
      <c r="F51" s="8"/>
      <c r="G51" s="3"/>
      <c r="H51" s="3"/>
      <c r="I51" s="3" t="s">
        <v>18</v>
      </c>
      <c r="J51" s="3" t="s">
        <v>187</v>
      </c>
      <c r="K51" s="3" t="s">
        <v>34</v>
      </c>
      <c r="L51" s="3" t="s">
        <v>55</v>
      </c>
      <c r="M51" s="6">
        <v>44399</v>
      </c>
      <c r="N51" s="6" t="s">
        <v>101</v>
      </c>
      <c r="O51" s="7" t="e">
        <f t="shared" si="0"/>
        <v>#VALUE!</v>
      </c>
      <c r="P51" s="3"/>
    </row>
    <row r="52" spans="1:16" ht="52.8" customHeight="1" x14ac:dyDescent="0.3">
      <c r="A52" s="26">
        <v>45</v>
      </c>
      <c r="B52" s="3" t="s">
        <v>16</v>
      </c>
      <c r="C52" s="4">
        <v>44396</v>
      </c>
      <c r="D52" s="3">
        <v>39749286</v>
      </c>
      <c r="E52" s="3" t="s">
        <v>188</v>
      </c>
      <c r="F52" s="8" t="s">
        <v>189</v>
      </c>
      <c r="G52" s="3">
        <v>3115069542</v>
      </c>
      <c r="H52" s="3" t="s">
        <v>85</v>
      </c>
      <c r="I52" s="3" t="s">
        <v>158</v>
      </c>
      <c r="J52" s="3" t="s">
        <v>190</v>
      </c>
      <c r="K52" s="3" t="s">
        <v>34</v>
      </c>
      <c r="L52" s="3" t="s">
        <v>161</v>
      </c>
      <c r="M52" s="6">
        <v>44399</v>
      </c>
      <c r="N52" s="6">
        <v>44399</v>
      </c>
      <c r="O52" s="7">
        <f t="shared" si="0"/>
        <v>0</v>
      </c>
      <c r="P52" s="3" t="s">
        <v>22</v>
      </c>
    </row>
    <row r="53" spans="1:16" ht="52.8" customHeight="1" x14ac:dyDescent="0.3">
      <c r="A53" s="26">
        <v>46</v>
      </c>
      <c r="B53" s="3" t="s">
        <v>16</v>
      </c>
      <c r="C53" s="4">
        <v>44396</v>
      </c>
      <c r="D53" s="3">
        <v>23781304</v>
      </c>
      <c r="E53" s="3" t="s">
        <v>191</v>
      </c>
      <c r="F53" s="8" t="s">
        <v>192</v>
      </c>
      <c r="G53" s="3">
        <v>3118103748</v>
      </c>
      <c r="H53" s="3" t="s">
        <v>193</v>
      </c>
      <c r="I53" s="3" t="s">
        <v>18</v>
      </c>
      <c r="J53" s="3" t="s">
        <v>144</v>
      </c>
      <c r="K53" s="3" t="s">
        <v>34</v>
      </c>
      <c r="L53" s="3" t="s">
        <v>40</v>
      </c>
      <c r="M53" s="6">
        <v>44399</v>
      </c>
      <c r="N53" s="6">
        <v>44407</v>
      </c>
      <c r="O53" s="7">
        <f t="shared" si="0"/>
        <v>8</v>
      </c>
      <c r="P53" s="3" t="s">
        <v>194</v>
      </c>
    </row>
    <row r="54" spans="1:16" ht="52.8" customHeight="1" x14ac:dyDescent="0.3">
      <c r="A54" s="26">
        <v>47</v>
      </c>
      <c r="B54" s="3" t="s">
        <v>16</v>
      </c>
      <c r="C54" s="4">
        <v>44396</v>
      </c>
      <c r="D54" s="3">
        <v>20695163</v>
      </c>
      <c r="E54" s="3" t="s">
        <v>195</v>
      </c>
      <c r="F54" s="8"/>
      <c r="G54" s="3"/>
      <c r="H54" s="3" t="s">
        <v>178</v>
      </c>
      <c r="I54" s="3" t="s">
        <v>18</v>
      </c>
      <c r="J54" s="3" t="s">
        <v>196</v>
      </c>
      <c r="K54" s="3" t="s">
        <v>63</v>
      </c>
      <c r="L54" s="3" t="s">
        <v>55</v>
      </c>
      <c r="M54" s="6">
        <v>44399</v>
      </c>
      <c r="N54" s="6">
        <v>44412</v>
      </c>
      <c r="O54" s="7">
        <f t="shared" si="0"/>
        <v>13</v>
      </c>
      <c r="P54" s="3" t="s">
        <v>197</v>
      </c>
    </row>
    <row r="55" spans="1:16" ht="52.8" customHeight="1" x14ac:dyDescent="0.3">
      <c r="A55" s="26">
        <v>48</v>
      </c>
      <c r="B55" s="3" t="s">
        <v>16</v>
      </c>
      <c r="C55" s="4">
        <v>44396</v>
      </c>
      <c r="D55" s="3">
        <v>139554</v>
      </c>
      <c r="E55" s="3" t="s">
        <v>198</v>
      </c>
      <c r="F55" s="3"/>
      <c r="G55" s="3"/>
      <c r="H55" s="3"/>
      <c r="I55" s="3" t="s">
        <v>18</v>
      </c>
      <c r="J55" s="3" t="s">
        <v>199</v>
      </c>
      <c r="K55" s="3" t="s">
        <v>34</v>
      </c>
      <c r="L55" s="3" t="s">
        <v>55</v>
      </c>
      <c r="M55" s="6">
        <v>44399</v>
      </c>
      <c r="N55" s="6">
        <v>44412</v>
      </c>
      <c r="O55" s="7">
        <f t="shared" si="0"/>
        <v>13</v>
      </c>
      <c r="P55" s="3" t="s">
        <v>197</v>
      </c>
    </row>
    <row r="56" spans="1:16" ht="52.8" customHeight="1" x14ac:dyDescent="0.3">
      <c r="A56" s="26">
        <v>49</v>
      </c>
      <c r="B56" s="3" t="s">
        <v>16</v>
      </c>
      <c r="C56" s="4">
        <v>44396</v>
      </c>
      <c r="D56" s="3">
        <v>74245536</v>
      </c>
      <c r="E56" s="3" t="s">
        <v>200</v>
      </c>
      <c r="F56" s="8" t="s">
        <v>201</v>
      </c>
      <c r="G56" s="3"/>
      <c r="H56" s="3" t="s">
        <v>178</v>
      </c>
      <c r="I56" s="3" t="s">
        <v>71</v>
      </c>
      <c r="J56" s="3" t="s">
        <v>202</v>
      </c>
      <c r="K56" s="3" t="s">
        <v>34</v>
      </c>
      <c r="L56" s="3" t="s">
        <v>40</v>
      </c>
      <c r="M56" s="6">
        <v>44399</v>
      </c>
      <c r="N56" s="6">
        <v>44407</v>
      </c>
      <c r="O56" s="7">
        <f t="shared" si="0"/>
        <v>8</v>
      </c>
      <c r="P56" s="3" t="s">
        <v>203</v>
      </c>
    </row>
    <row r="57" spans="1:16" ht="52.8" customHeight="1" x14ac:dyDescent="0.3">
      <c r="A57" s="26">
        <v>50</v>
      </c>
      <c r="B57" s="3" t="s">
        <v>16</v>
      </c>
      <c r="C57" s="4">
        <v>44396</v>
      </c>
      <c r="D57" s="3">
        <v>1099203620</v>
      </c>
      <c r="E57" s="3" t="s">
        <v>204</v>
      </c>
      <c r="F57" s="3"/>
      <c r="G57" s="3">
        <v>3125439997</v>
      </c>
      <c r="H57" s="3" t="s">
        <v>91</v>
      </c>
      <c r="I57" s="3" t="s">
        <v>18</v>
      </c>
      <c r="J57" s="3" t="s">
        <v>205</v>
      </c>
      <c r="K57" s="3" t="s">
        <v>34</v>
      </c>
      <c r="L57" s="3" t="s">
        <v>55</v>
      </c>
      <c r="M57" s="6">
        <v>44399</v>
      </c>
      <c r="N57" s="6">
        <v>44412</v>
      </c>
      <c r="O57" s="7">
        <f t="shared" si="0"/>
        <v>13</v>
      </c>
      <c r="P57" s="3" t="s">
        <v>206</v>
      </c>
    </row>
    <row r="58" spans="1:16" ht="52.8" customHeight="1" x14ac:dyDescent="0.3">
      <c r="A58" s="26">
        <v>51</v>
      </c>
      <c r="B58" s="3" t="s">
        <v>16</v>
      </c>
      <c r="C58" s="4">
        <v>44396</v>
      </c>
      <c r="D58" s="3">
        <v>30664785</v>
      </c>
      <c r="E58" s="3" t="s">
        <v>207</v>
      </c>
      <c r="F58" s="8" t="s">
        <v>208</v>
      </c>
      <c r="G58" s="3"/>
      <c r="H58" s="3" t="s">
        <v>38</v>
      </c>
      <c r="I58" s="3" t="s">
        <v>18</v>
      </c>
      <c r="J58" s="3" t="s">
        <v>209</v>
      </c>
      <c r="K58" s="3" t="s">
        <v>34</v>
      </c>
      <c r="L58" s="3" t="s">
        <v>55</v>
      </c>
      <c r="M58" s="6">
        <v>44399</v>
      </c>
      <c r="N58" s="6">
        <v>44412</v>
      </c>
      <c r="O58" s="7">
        <f t="shared" si="0"/>
        <v>13</v>
      </c>
      <c r="P58" s="3" t="s">
        <v>206</v>
      </c>
    </row>
    <row r="59" spans="1:16" ht="52.8" customHeight="1" x14ac:dyDescent="0.3">
      <c r="A59" s="26">
        <v>52</v>
      </c>
      <c r="B59" s="3" t="s">
        <v>16</v>
      </c>
      <c r="C59" s="4">
        <v>44396</v>
      </c>
      <c r="D59" s="3">
        <v>32055015</v>
      </c>
      <c r="E59" s="3" t="s">
        <v>210</v>
      </c>
      <c r="F59" s="8" t="s">
        <v>211</v>
      </c>
      <c r="G59" s="3">
        <v>3505947127</v>
      </c>
      <c r="H59" s="3" t="s">
        <v>178</v>
      </c>
      <c r="I59" s="3" t="s">
        <v>18</v>
      </c>
      <c r="J59" s="3" t="s">
        <v>144</v>
      </c>
      <c r="K59" s="3" t="s">
        <v>34</v>
      </c>
      <c r="L59" s="3" t="s">
        <v>40</v>
      </c>
      <c r="M59" s="6">
        <v>44399</v>
      </c>
      <c r="N59" s="6">
        <v>44407</v>
      </c>
      <c r="O59" s="7">
        <f t="shared" si="0"/>
        <v>8</v>
      </c>
      <c r="P59" s="3" t="s">
        <v>212</v>
      </c>
    </row>
    <row r="60" spans="1:16" ht="52.8" customHeight="1" x14ac:dyDescent="0.3">
      <c r="A60" s="26">
        <v>53</v>
      </c>
      <c r="B60" s="3" t="s">
        <v>16</v>
      </c>
      <c r="C60" s="4">
        <v>44396</v>
      </c>
      <c r="D60" s="3">
        <v>24211995</v>
      </c>
      <c r="E60" s="3" t="s">
        <v>213</v>
      </c>
      <c r="F60" s="8" t="s">
        <v>214</v>
      </c>
      <c r="G60" s="3">
        <v>313459</v>
      </c>
      <c r="H60" s="3" t="s">
        <v>85</v>
      </c>
      <c r="I60" s="3" t="s">
        <v>18</v>
      </c>
      <c r="J60" s="3" t="s">
        <v>215</v>
      </c>
      <c r="K60" s="3" t="s">
        <v>34</v>
      </c>
      <c r="L60" s="3" t="s">
        <v>40</v>
      </c>
      <c r="M60" s="6">
        <v>44399</v>
      </c>
      <c r="N60" s="6">
        <v>44407</v>
      </c>
      <c r="O60" s="7">
        <f t="shared" si="0"/>
        <v>8</v>
      </c>
      <c r="P60" s="3" t="s">
        <v>203</v>
      </c>
    </row>
    <row r="61" spans="1:16" ht="52.8" customHeight="1" x14ac:dyDescent="0.3">
      <c r="A61" s="26">
        <v>54</v>
      </c>
      <c r="B61" s="3" t="s">
        <v>16</v>
      </c>
      <c r="C61" s="4">
        <v>44396</v>
      </c>
      <c r="D61" s="3">
        <v>33376941</v>
      </c>
      <c r="E61" s="3" t="s">
        <v>216</v>
      </c>
      <c r="F61" s="8" t="s">
        <v>217</v>
      </c>
      <c r="G61" s="3"/>
      <c r="H61" s="3" t="s">
        <v>85</v>
      </c>
      <c r="I61" s="3" t="s">
        <v>18</v>
      </c>
      <c r="J61" s="3" t="s">
        <v>218</v>
      </c>
      <c r="K61" s="3" t="s">
        <v>34</v>
      </c>
      <c r="L61" s="3" t="s">
        <v>55</v>
      </c>
      <c r="M61" s="6">
        <v>44399</v>
      </c>
      <c r="N61" s="6">
        <v>44413</v>
      </c>
      <c r="O61" s="7">
        <f t="shared" si="0"/>
        <v>14</v>
      </c>
      <c r="P61" s="3" t="s">
        <v>206</v>
      </c>
    </row>
    <row r="62" spans="1:16" ht="52.8" customHeight="1" x14ac:dyDescent="0.3">
      <c r="A62" s="26">
        <v>55</v>
      </c>
      <c r="B62" s="3" t="s">
        <v>16</v>
      </c>
      <c r="C62" s="4">
        <v>44396</v>
      </c>
      <c r="D62" s="3">
        <v>1054679920</v>
      </c>
      <c r="E62" s="3" t="s">
        <v>219</v>
      </c>
      <c r="F62" s="8"/>
      <c r="G62" s="3">
        <v>3212586727</v>
      </c>
      <c r="H62" s="3" t="s">
        <v>53</v>
      </c>
      <c r="I62" s="3" t="s">
        <v>158</v>
      </c>
      <c r="J62" s="3" t="s">
        <v>220</v>
      </c>
      <c r="K62" s="3" t="s">
        <v>34</v>
      </c>
      <c r="L62" s="3" t="s">
        <v>161</v>
      </c>
      <c r="M62" s="6">
        <v>44399</v>
      </c>
      <c r="N62" s="6">
        <v>44399</v>
      </c>
      <c r="O62" s="7">
        <f t="shared" si="0"/>
        <v>0</v>
      </c>
      <c r="P62" s="3" t="s">
        <v>22</v>
      </c>
    </row>
    <row r="63" spans="1:16" ht="52.8" customHeight="1" x14ac:dyDescent="0.3">
      <c r="A63" s="26">
        <v>56</v>
      </c>
      <c r="B63" s="3" t="s">
        <v>16</v>
      </c>
      <c r="C63" s="4">
        <v>44396</v>
      </c>
      <c r="D63" s="3"/>
      <c r="E63" s="3" t="s">
        <v>186</v>
      </c>
      <c r="F63" s="8" t="s">
        <v>221</v>
      </c>
      <c r="G63" s="3"/>
      <c r="H63" s="3" t="s">
        <v>85</v>
      </c>
      <c r="I63" s="3" t="s">
        <v>158</v>
      </c>
      <c r="J63" s="3" t="s">
        <v>220</v>
      </c>
      <c r="K63" s="3" t="s">
        <v>34</v>
      </c>
      <c r="L63" s="3" t="s">
        <v>161</v>
      </c>
      <c r="M63" s="6">
        <v>44399</v>
      </c>
      <c r="N63" s="6">
        <v>44399</v>
      </c>
      <c r="O63" s="7">
        <f t="shared" si="0"/>
        <v>0</v>
      </c>
      <c r="P63" s="3" t="s">
        <v>22</v>
      </c>
    </row>
    <row r="64" spans="1:16" ht="52.8" customHeight="1" x14ac:dyDescent="0.3">
      <c r="A64" s="26">
        <v>57</v>
      </c>
      <c r="B64" s="3" t="s">
        <v>16</v>
      </c>
      <c r="C64" s="4">
        <v>44396</v>
      </c>
      <c r="D64" s="3">
        <v>30204795</v>
      </c>
      <c r="E64" s="3" t="s">
        <v>222</v>
      </c>
      <c r="F64" s="3"/>
      <c r="G64" s="3">
        <v>3134833491</v>
      </c>
      <c r="H64" s="3" t="s">
        <v>223</v>
      </c>
      <c r="I64" s="3" t="s">
        <v>18</v>
      </c>
      <c r="J64" s="3" t="s">
        <v>224</v>
      </c>
      <c r="K64" s="3" t="s">
        <v>34</v>
      </c>
      <c r="L64" s="3" t="s">
        <v>40</v>
      </c>
      <c r="M64" s="6">
        <v>44399</v>
      </c>
      <c r="N64" s="6">
        <v>44407</v>
      </c>
      <c r="O64" s="7">
        <f t="shared" si="0"/>
        <v>8</v>
      </c>
      <c r="P64" s="10" t="s">
        <v>225</v>
      </c>
    </row>
    <row r="65" spans="1:16" ht="52.8" customHeight="1" x14ac:dyDescent="0.3">
      <c r="A65" s="26">
        <v>58</v>
      </c>
      <c r="B65" s="3" t="s">
        <v>16</v>
      </c>
      <c r="C65" s="4">
        <v>44396</v>
      </c>
      <c r="D65" s="3">
        <v>23783013</v>
      </c>
      <c r="E65" s="3" t="s">
        <v>226</v>
      </c>
      <c r="F65" s="3"/>
      <c r="G65" s="3">
        <v>3144489807</v>
      </c>
      <c r="H65" s="3" t="s">
        <v>91</v>
      </c>
      <c r="I65" s="3" t="s">
        <v>18</v>
      </c>
      <c r="J65" s="3" t="s">
        <v>227</v>
      </c>
      <c r="K65" s="3" t="s">
        <v>63</v>
      </c>
      <c r="L65" s="3" t="s">
        <v>21</v>
      </c>
      <c r="M65" s="6">
        <v>44399</v>
      </c>
      <c r="N65" s="6">
        <v>44406</v>
      </c>
      <c r="O65" s="7">
        <f t="shared" si="0"/>
        <v>7</v>
      </c>
      <c r="P65" s="3" t="s">
        <v>228</v>
      </c>
    </row>
    <row r="66" spans="1:16" ht="52.8" customHeight="1" x14ac:dyDescent="0.3">
      <c r="A66" s="26">
        <v>59</v>
      </c>
      <c r="B66" s="3" t="s">
        <v>16</v>
      </c>
      <c r="C66" s="4">
        <v>44396</v>
      </c>
      <c r="D66" s="3">
        <v>23533295</v>
      </c>
      <c r="E66" s="3" t="s">
        <v>229</v>
      </c>
      <c r="F66" s="8" t="s">
        <v>230</v>
      </c>
      <c r="G66" s="3"/>
      <c r="H66" s="3" t="s">
        <v>91</v>
      </c>
      <c r="I66" s="3" t="s">
        <v>18</v>
      </c>
      <c r="J66" s="3" t="s">
        <v>231</v>
      </c>
      <c r="K66" s="3" t="s">
        <v>63</v>
      </c>
      <c r="L66" s="3" t="s">
        <v>55</v>
      </c>
      <c r="M66" s="6">
        <v>44399</v>
      </c>
      <c r="N66" s="6">
        <v>44412</v>
      </c>
      <c r="O66" s="7">
        <f t="shared" si="0"/>
        <v>13</v>
      </c>
      <c r="P66" s="3" t="s">
        <v>206</v>
      </c>
    </row>
    <row r="67" spans="1:16" ht="52.8" customHeight="1" x14ac:dyDescent="0.3">
      <c r="A67" s="26">
        <v>60</v>
      </c>
      <c r="B67" s="3" t="s">
        <v>16</v>
      </c>
      <c r="C67" s="4">
        <v>44396</v>
      </c>
      <c r="D67" s="3">
        <v>1057514902</v>
      </c>
      <c r="E67" s="3" t="s">
        <v>232</v>
      </c>
      <c r="F67" s="3"/>
      <c r="G67" s="3">
        <v>3108642518</v>
      </c>
      <c r="H67" s="3" t="s">
        <v>38</v>
      </c>
      <c r="I67" s="3" t="s">
        <v>18</v>
      </c>
      <c r="J67" s="3" t="s">
        <v>233</v>
      </c>
      <c r="K67" s="3" t="s">
        <v>34</v>
      </c>
      <c r="L67" s="3" t="s">
        <v>55</v>
      </c>
      <c r="M67" s="6">
        <v>44399</v>
      </c>
      <c r="N67" s="6">
        <v>44412</v>
      </c>
      <c r="O67" s="7">
        <f t="shared" si="0"/>
        <v>13</v>
      </c>
      <c r="P67" s="3" t="s">
        <v>206</v>
      </c>
    </row>
    <row r="68" spans="1:16" ht="52.8" customHeight="1" x14ac:dyDescent="0.3">
      <c r="A68" s="27">
        <v>61</v>
      </c>
      <c r="B68" s="3" t="s">
        <v>16</v>
      </c>
      <c r="C68" s="4">
        <v>44410</v>
      </c>
      <c r="D68" s="3">
        <v>19346888</v>
      </c>
      <c r="E68" s="3" t="s">
        <v>234</v>
      </c>
      <c r="F68" s="8" t="s">
        <v>235</v>
      </c>
      <c r="G68" s="3"/>
      <c r="H68" s="3" t="s">
        <v>38</v>
      </c>
      <c r="I68" s="3" t="s">
        <v>71</v>
      </c>
      <c r="J68" s="3" t="s">
        <v>236</v>
      </c>
      <c r="K68" s="3" t="s">
        <v>34</v>
      </c>
      <c r="L68" s="3" t="s">
        <v>237</v>
      </c>
      <c r="M68" s="6">
        <v>44411</v>
      </c>
      <c r="N68" s="6">
        <v>44452</v>
      </c>
      <c r="O68" s="7">
        <f t="shared" si="0"/>
        <v>41</v>
      </c>
      <c r="P68" s="6">
        <v>44452</v>
      </c>
    </row>
    <row r="69" spans="1:16" ht="52.8" customHeight="1" x14ac:dyDescent="0.3">
      <c r="A69" s="27">
        <v>62</v>
      </c>
      <c r="B69" s="3" t="s">
        <v>16</v>
      </c>
      <c r="C69" s="4">
        <v>44410</v>
      </c>
      <c r="D69" s="3"/>
      <c r="E69" s="3" t="s">
        <v>238</v>
      </c>
      <c r="F69" s="3"/>
      <c r="G69" s="3"/>
      <c r="H69" s="3"/>
      <c r="I69" s="3" t="s">
        <v>71</v>
      </c>
      <c r="J69" s="3" t="s">
        <v>239</v>
      </c>
      <c r="K69" s="3" t="s">
        <v>44</v>
      </c>
      <c r="L69" s="3" t="s">
        <v>40</v>
      </c>
      <c r="M69" s="6">
        <v>44411</v>
      </c>
      <c r="N69" s="6">
        <v>44425</v>
      </c>
      <c r="O69" s="7">
        <f t="shared" si="0"/>
        <v>14</v>
      </c>
      <c r="P69" s="3" t="s">
        <v>197</v>
      </c>
    </row>
    <row r="70" spans="1:16" ht="52.8" customHeight="1" x14ac:dyDescent="0.3">
      <c r="A70" s="27">
        <v>63</v>
      </c>
      <c r="B70" s="3" t="s">
        <v>16</v>
      </c>
      <c r="C70" s="4">
        <v>44410</v>
      </c>
      <c r="D70" s="3"/>
      <c r="E70" s="3" t="s">
        <v>240</v>
      </c>
      <c r="F70" s="3"/>
      <c r="G70" s="3"/>
      <c r="H70" s="3"/>
      <c r="I70" s="3" t="s">
        <v>18</v>
      </c>
      <c r="J70" s="3" t="s">
        <v>241</v>
      </c>
      <c r="K70" s="3" t="s">
        <v>44</v>
      </c>
      <c r="L70" s="3" t="s">
        <v>40</v>
      </c>
      <c r="M70" s="6">
        <v>44411</v>
      </c>
      <c r="N70" s="6">
        <v>44425</v>
      </c>
      <c r="O70" s="7">
        <f t="shared" si="0"/>
        <v>14</v>
      </c>
      <c r="P70" s="3" t="s">
        <v>242</v>
      </c>
    </row>
    <row r="71" spans="1:16" ht="52.8" customHeight="1" x14ac:dyDescent="0.3">
      <c r="A71" s="27">
        <v>64</v>
      </c>
      <c r="B71" s="3" t="s">
        <v>16</v>
      </c>
      <c r="C71" s="4">
        <v>44410</v>
      </c>
      <c r="D71" s="3">
        <v>41783139</v>
      </c>
      <c r="E71" s="3" t="s">
        <v>243</v>
      </c>
      <c r="F71" s="8" t="s">
        <v>244</v>
      </c>
      <c r="G71" s="3"/>
      <c r="H71" s="3" t="s">
        <v>38</v>
      </c>
      <c r="I71" s="3" t="s">
        <v>18</v>
      </c>
      <c r="J71" s="3" t="s">
        <v>245</v>
      </c>
      <c r="K71" s="3" t="s">
        <v>34</v>
      </c>
      <c r="L71" s="3" t="s">
        <v>161</v>
      </c>
      <c r="M71" s="6">
        <v>44411</v>
      </c>
      <c r="N71" s="6">
        <v>44417</v>
      </c>
      <c r="O71" s="7">
        <f t="shared" si="0"/>
        <v>6</v>
      </c>
      <c r="P71" s="3" t="s">
        <v>246</v>
      </c>
    </row>
    <row r="72" spans="1:16" ht="52.8" customHeight="1" x14ac:dyDescent="0.3">
      <c r="A72" s="27">
        <v>65</v>
      </c>
      <c r="B72" s="3" t="s">
        <v>16</v>
      </c>
      <c r="C72" s="4">
        <v>44410</v>
      </c>
      <c r="D72" s="3">
        <v>417429</v>
      </c>
      <c r="E72" s="3" t="s">
        <v>247</v>
      </c>
      <c r="F72" s="3"/>
      <c r="G72" s="3"/>
      <c r="H72" s="3"/>
      <c r="I72" s="3" t="s">
        <v>18</v>
      </c>
      <c r="J72" s="3" t="s">
        <v>248</v>
      </c>
      <c r="K72" s="3"/>
      <c r="L72" s="3" t="s">
        <v>249</v>
      </c>
      <c r="M72" s="6">
        <v>44412</v>
      </c>
      <c r="N72" s="6">
        <v>44425</v>
      </c>
      <c r="O72" s="7">
        <f t="shared" ref="O72:O136" si="1">N72-M72</f>
        <v>13</v>
      </c>
      <c r="P72" s="3" t="s">
        <v>197</v>
      </c>
    </row>
    <row r="73" spans="1:16" ht="52.8" customHeight="1" x14ac:dyDescent="0.3">
      <c r="A73" s="27">
        <v>66</v>
      </c>
      <c r="B73" s="3" t="s">
        <v>16</v>
      </c>
      <c r="C73" s="4">
        <v>44410</v>
      </c>
      <c r="D73" s="3">
        <v>41631612</v>
      </c>
      <c r="E73" s="3" t="s">
        <v>250</v>
      </c>
      <c r="F73" s="8" t="s">
        <v>251</v>
      </c>
      <c r="G73" s="3"/>
      <c r="H73" s="3"/>
      <c r="I73" s="3" t="s">
        <v>71</v>
      </c>
      <c r="J73" s="3" t="s">
        <v>252</v>
      </c>
      <c r="K73" s="3" t="s">
        <v>34</v>
      </c>
      <c r="L73" s="3" t="s">
        <v>253</v>
      </c>
      <c r="M73" s="6">
        <v>44412</v>
      </c>
      <c r="N73" s="6">
        <v>44412</v>
      </c>
      <c r="O73" s="7">
        <f t="shared" si="1"/>
        <v>0</v>
      </c>
      <c r="P73" s="3" t="s">
        <v>246</v>
      </c>
    </row>
    <row r="74" spans="1:16" ht="52.8" customHeight="1" x14ac:dyDescent="0.3">
      <c r="A74" s="27">
        <v>67</v>
      </c>
      <c r="B74" s="3" t="s">
        <v>16</v>
      </c>
      <c r="C74" s="4">
        <v>44410</v>
      </c>
      <c r="D74" s="3"/>
      <c r="E74" s="3" t="s">
        <v>240</v>
      </c>
      <c r="F74" s="3"/>
      <c r="G74" s="3"/>
      <c r="H74" s="3"/>
      <c r="I74" s="3" t="s">
        <v>18</v>
      </c>
      <c r="J74" s="3" t="s">
        <v>254</v>
      </c>
      <c r="K74" s="3" t="s">
        <v>255</v>
      </c>
      <c r="L74" s="3" t="s">
        <v>256</v>
      </c>
      <c r="M74" s="6">
        <v>44413</v>
      </c>
      <c r="N74" s="6">
        <v>44418</v>
      </c>
      <c r="O74" s="7">
        <f t="shared" si="1"/>
        <v>5</v>
      </c>
      <c r="P74" s="3" t="s">
        <v>242</v>
      </c>
    </row>
    <row r="75" spans="1:16" ht="52.8" customHeight="1" x14ac:dyDescent="0.3">
      <c r="A75" s="27">
        <v>68</v>
      </c>
      <c r="B75" s="3" t="s">
        <v>16</v>
      </c>
      <c r="C75" s="4">
        <v>44410</v>
      </c>
      <c r="D75" s="3"/>
      <c r="E75" s="3" t="s">
        <v>257</v>
      </c>
      <c r="F75" s="8" t="s">
        <v>258</v>
      </c>
      <c r="G75" s="3"/>
      <c r="H75" s="3"/>
      <c r="I75" s="3" t="s">
        <v>18</v>
      </c>
      <c r="J75" s="3" t="s">
        <v>259</v>
      </c>
      <c r="K75" s="3" t="s">
        <v>260</v>
      </c>
      <c r="L75" s="3" t="s">
        <v>261</v>
      </c>
      <c r="M75" s="6">
        <v>44413</v>
      </c>
      <c r="N75" s="6">
        <v>44427</v>
      </c>
      <c r="O75" s="7">
        <f t="shared" si="1"/>
        <v>14</v>
      </c>
      <c r="P75" s="6" t="s">
        <v>262</v>
      </c>
    </row>
    <row r="76" spans="1:16" ht="52.8" customHeight="1" x14ac:dyDescent="0.3">
      <c r="A76" s="27">
        <v>69</v>
      </c>
      <c r="B76" s="3" t="s">
        <v>263</v>
      </c>
      <c r="C76" s="4">
        <v>44413</v>
      </c>
      <c r="D76" s="3"/>
      <c r="E76" s="3" t="s">
        <v>264</v>
      </c>
      <c r="F76" s="3"/>
      <c r="G76" s="3">
        <v>3138089643</v>
      </c>
      <c r="H76" s="3" t="s">
        <v>85</v>
      </c>
      <c r="I76" s="3" t="s">
        <v>18</v>
      </c>
      <c r="J76" s="3" t="s">
        <v>265</v>
      </c>
      <c r="K76" s="3"/>
      <c r="L76" s="3" t="s">
        <v>55</v>
      </c>
      <c r="M76" s="6">
        <v>44413</v>
      </c>
      <c r="N76" s="6">
        <v>44442</v>
      </c>
      <c r="O76" s="7">
        <f t="shared" si="1"/>
        <v>29</v>
      </c>
      <c r="P76" s="3" t="s">
        <v>266</v>
      </c>
    </row>
    <row r="77" spans="1:16" ht="52.8" customHeight="1" x14ac:dyDescent="0.3">
      <c r="A77" s="27">
        <v>70</v>
      </c>
      <c r="B77" s="3" t="s">
        <v>16</v>
      </c>
      <c r="C77" s="4">
        <v>44421</v>
      </c>
      <c r="D77" s="3">
        <v>80095385</v>
      </c>
      <c r="E77" s="3" t="s">
        <v>267</v>
      </c>
      <c r="F77" s="8" t="s">
        <v>268</v>
      </c>
      <c r="G77" s="3"/>
      <c r="H77" s="3" t="s">
        <v>38</v>
      </c>
      <c r="I77" s="3" t="s">
        <v>269</v>
      </c>
      <c r="J77" s="3" t="s">
        <v>270</v>
      </c>
      <c r="K77" s="3" t="s">
        <v>34</v>
      </c>
      <c r="L77" s="3" t="s">
        <v>161</v>
      </c>
      <c r="M77" s="6">
        <v>44426</v>
      </c>
      <c r="N77" s="6">
        <v>44438</v>
      </c>
      <c r="O77" s="7">
        <f t="shared" si="1"/>
        <v>12</v>
      </c>
      <c r="P77" s="6">
        <v>44438</v>
      </c>
    </row>
    <row r="78" spans="1:16" ht="52.8" customHeight="1" x14ac:dyDescent="0.3">
      <c r="A78" s="27">
        <v>71</v>
      </c>
      <c r="B78" s="3" t="s">
        <v>16</v>
      </c>
      <c r="C78" s="4">
        <v>44421</v>
      </c>
      <c r="D78" s="3">
        <v>66803370</v>
      </c>
      <c r="E78" s="3" t="s">
        <v>271</v>
      </c>
      <c r="F78" s="8" t="s">
        <v>272</v>
      </c>
      <c r="G78" s="3"/>
      <c r="H78" s="3" t="s">
        <v>273</v>
      </c>
      <c r="I78" s="3" t="s">
        <v>269</v>
      </c>
      <c r="J78" s="3" t="s">
        <v>274</v>
      </c>
      <c r="K78" s="3" t="s">
        <v>160</v>
      </c>
      <c r="L78" s="3" t="s">
        <v>163</v>
      </c>
      <c r="M78" s="6">
        <v>44426</v>
      </c>
      <c r="N78" s="6">
        <v>44442</v>
      </c>
      <c r="O78" s="7">
        <f t="shared" si="1"/>
        <v>16</v>
      </c>
      <c r="P78" s="6">
        <v>44442</v>
      </c>
    </row>
    <row r="79" spans="1:16" ht="52.8" customHeight="1" x14ac:dyDescent="0.3">
      <c r="A79" s="27">
        <v>72</v>
      </c>
      <c r="B79" s="3" t="s">
        <v>16</v>
      </c>
      <c r="C79" s="4">
        <v>44421</v>
      </c>
      <c r="D79" s="3">
        <v>23778560</v>
      </c>
      <c r="E79" s="3" t="s">
        <v>275</v>
      </c>
      <c r="F79" s="3"/>
      <c r="G79" s="3">
        <v>3202493323</v>
      </c>
      <c r="H79" s="3" t="s">
        <v>276</v>
      </c>
      <c r="I79" s="3" t="s">
        <v>18</v>
      </c>
      <c r="J79" s="3" t="s">
        <v>277</v>
      </c>
      <c r="K79" s="3" t="s">
        <v>20</v>
      </c>
      <c r="L79" s="3" t="s">
        <v>21</v>
      </c>
      <c r="M79" s="6">
        <v>44426</v>
      </c>
      <c r="N79" s="6">
        <v>44431</v>
      </c>
      <c r="O79" s="7">
        <f t="shared" si="1"/>
        <v>5</v>
      </c>
      <c r="P79" s="6" t="s">
        <v>278</v>
      </c>
    </row>
    <row r="80" spans="1:16" ht="52.8" customHeight="1" x14ac:dyDescent="0.3">
      <c r="A80" s="27">
        <v>73</v>
      </c>
      <c r="B80" s="3" t="s">
        <v>16</v>
      </c>
      <c r="C80" s="4">
        <v>44421</v>
      </c>
      <c r="D80" s="3">
        <v>40026948</v>
      </c>
      <c r="E80" s="3" t="s">
        <v>279</v>
      </c>
      <c r="F80" s="3"/>
      <c r="G80" s="3">
        <v>3138198360</v>
      </c>
      <c r="H80" s="3" t="s">
        <v>91</v>
      </c>
      <c r="I80" s="3" t="s">
        <v>18</v>
      </c>
      <c r="J80" s="3" t="s">
        <v>280</v>
      </c>
      <c r="K80" s="3" t="s">
        <v>34</v>
      </c>
      <c r="L80" s="3" t="s">
        <v>40</v>
      </c>
      <c r="M80" s="6">
        <v>44426</v>
      </c>
      <c r="N80" s="6">
        <v>44442</v>
      </c>
      <c r="O80" s="7">
        <f t="shared" si="1"/>
        <v>16</v>
      </c>
      <c r="P80" s="6" t="s">
        <v>281</v>
      </c>
    </row>
    <row r="81" spans="1:16" ht="52.8" customHeight="1" x14ac:dyDescent="0.3">
      <c r="A81" s="27">
        <v>74</v>
      </c>
      <c r="B81" s="3" t="s">
        <v>16</v>
      </c>
      <c r="C81" s="4">
        <v>44421</v>
      </c>
      <c r="D81" s="3">
        <v>1049612955</v>
      </c>
      <c r="E81" s="3" t="s">
        <v>282</v>
      </c>
      <c r="F81" s="8" t="s">
        <v>283</v>
      </c>
      <c r="G81" s="3">
        <v>3192639070</v>
      </c>
      <c r="H81" s="3" t="s">
        <v>85</v>
      </c>
      <c r="I81" s="3" t="s">
        <v>114</v>
      </c>
      <c r="J81" s="3" t="s">
        <v>284</v>
      </c>
      <c r="K81" s="3" t="s">
        <v>15</v>
      </c>
      <c r="L81" s="3" t="s">
        <v>55</v>
      </c>
      <c r="M81" s="6">
        <v>44426</v>
      </c>
      <c r="N81" s="6">
        <v>44428</v>
      </c>
      <c r="O81" s="7">
        <f t="shared" si="1"/>
        <v>2</v>
      </c>
      <c r="P81" s="6" t="s">
        <v>285</v>
      </c>
    </row>
    <row r="82" spans="1:16" ht="52.8" customHeight="1" x14ac:dyDescent="0.3">
      <c r="A82" s="27">
        <v>75</v>
      </c>
      <c r="B82" s="3" t="s">
        <v>16</v>
      </c>
      <c r="C82" s="4">
        <v>44421</v>
      </c>
      <c r="D82" s="3">
        <v>23550077</v>
      </c>
      <c r="E82" s="3" t="s">
        <v>286</v>
      </c>
      <c r="F82" s="8" t="s">
        <v>287</v>
      </c>
      <c r="G82" s="3">
        <v>3105751694</v>
      </c>
      <c r="H82" s="3" t="s">
        <v>288</v>
      </c>
      <c r="I82" s="3" t="s">
        <v>71</v>
      </c>
      <c r="J82" s="6" t="s">
        <v>289</v>
      </c>
      <c r="K82" s="3" t="s">
        <v>34</v>
      </c>
      <c r="L82" s="3" t="s">
        <v>290</v>
      </c>
      <c r="M82" s="6">
        <v>44426</v>
      </c>
      <c r="N82" s="6">
        <v>44435</v>
      </c>
      <c r="O82" s="7">
        <f t="shared" si="1"/>
        <v>9</v>
      </c>
      <c r="P82" s="6" t="s">
        <v>291</v>
      </c>
    </row>
    <row r="83" spans="1:16" ht="52.8" customHeight="1" x14ac:dyDescent="0.3">
      <c r="A83" s="27">
        <v>76</v>
      </c>
      <c r="B83" s="3" t="s">
        <v>263</v>
      </c>
      <c r="C83" s="4">
        <v>44438</v>
      </c>
      <c r="D83" s="3">
        <v>1053345798</v>
      </c>
      <c r="E83" s="3" t="s">
        <v>292</v>
      </c>
      <c r="F83" s="8" t="s">
        <v>293</v>
      </c>
      <c r="G83" s="3"/>
      <c r="H83" s="3" t="s">
        <v>178</v>
      </c>
      <c r="I83" s="3" t="s">
        <v>18</v>
      </c>
      <c r="J83" s="3" t="s">
        <v>294</v>
      </c>
      <c r="K83" s="3" t="s">
        <v>20</v>
      </c>
      <c r="L83" s="3" t="s">
        <v>161</v>
      </c>
      <c r="M83" s="6">
        <v>44445</v>
      </c>
      <c r="N83" s="6">
        <v>44452</v>
      </c>
      <c r="O83" s="7">
        <f t="shared" si="1"/>
        <v>7</v>
      </c>
      <c r="P83" s="6">
        <v>44452</v>
      </c>
    </row>
    <row r="84" spans="1:16" ht="52.8" customHeight="1" x14ac:dyDescent="0.3">
      <c r="A84" s="27">
        <v>77</v>
      </c>
      <c r="B84" s="3" t="s">
        <v>16</v>
      </c>
      <c r="C84" s="4">
        <v>44439</v>
      </c>
      <c r="D84" s="3">
        <v>1054680543</v>
      </c>
      <c r="E84" s="3" t="s">
        <v>295</v>
      </c>
      <c r="F84" s="3"/>
      <c r="G84" s="3"/>
      <c r="H84" s="3" t="s">
        <v>288</v>
      </c>
      <c r="I84" s="3" t="s">
        <v>18</v>
      </c>
      <c r="J84" s="3" t="s">
        <v>296</v>
      </c>
      <c r="K84" s="3" t="s">
        <v>63</v>
      </c>
      <c r="L84" s="3" t="s">
        <v>297</v>
      </c>
      <c r="M84" s="6">
        <v>44445</v>
      </c>
      <c r="N84" s="6">
        <v>44452</v>
      </c>
      <c r="O84" s="7">
        <f t="shared" si="1"/>
        <v>7</v>
      </c>
      <c r="P84" s="3" t="s">
        <v>298</v>
      </c>
    </row>
    <row r="85" spans="1:16" ht="52.8" customHeight="1" x14ac:dyDescent="0.3">
      <c r="A85" s="27">
        <v>78</v>
      </c>
      <c r="B85" s="3" t="s">
        <v>16</v>
      </c>
      <c r="C85" s="4">
        <v>44439</v>
      </c>
      <c r="D85" s="3">
        <v>23350392</v>
      </c>
      <c r="E85" s="3" t="s">
        <v>299</v>
      </c>
      <c r="F85" s="8" t="s">
        <v>300</v>
      </c>
      <c r="G85" s="3"/>
      <c r="H85" s="3" t="s">
        <v>85</v>
      </c>
      <c r="I85" s="3" t="s">
        <v>71</v>
      </c>
      <c r="J85" s="3" t="s">
        <v>301</v>
      </c>
      <c r="K85" s="3" t="s">
        <v>34</v>
      </c>
      <c r="L85" s="3" t="s">
        <v>40</v>
      </c>
      <c r="M85" s="6">
        <v>44445</v>
      </c>
      <c r="N85" s="6">
        <v>44460</v>
      </c>
      <c r="O85" s="7">
        <f t="shared" si="1"/>
        <v>15</v>
      </c>
      <c r="P85" s="6" t="s">
        <v>302</v>
      </c>
    </row>
    <row r="86" spans="1:16" ht="52.8" customHeight="1" x14ac:dyDescent="0.3">
      <c r="A86" s="27">
        <v>79</v>
      </c>
      <c r="B86" s="3" t="s">
        <v>16</v>
      </c>
      <c r="C86" s="4">
        <v>44439</v>
      </c>
      <c r="D86" s="3">
        <v>13953404</v>
      </c>
      <c r="E86" s="3" t="s">
        <v>303</v>
      </c>
      <c r="F86" s="8" t="s">
        <v>304</v>
      </c>
      <c r="G86" s="3">
        <v>3144752873</v>
      </c>
      <c r="H86" s="3" t="s">
        <v>288</v>
      </c>
      <c r="I86" s="3" t="s">
        <v>18</v>
      </c>
      <c r="J86" s="3" t="s">
        <v>305</v>
      </c>
      <c r="K86" s="3" t="s">
        <v>34</v>
      </c>
      <c r="L86" s="3" t="s">
        <v>40</v>
      </c>
      <c r="M86" s="6">
        <v>44445</v>
      </c>
      <c r="N86" s="6">
        <v>44460</v>
      </c>
      <c r="O86" s="7">
        <f t="shared" si="1"/>
        <v>15</v>
      </c>
      <c r="P86" s="6" t="s">
        <v>302</v>
      </c>
    </row>
    <row r="87" spans="1:16" ht="52.8" customHeight="1" x14ac:dyDescent="0.3">
      <c r="A87" s="27">
        <v>80</v>
      </c>
      <c r="B87" s="3" t="s">
        <v>16</v>
      </c>
      <c r="C87" s="4">
        <v>44439</v>
      </c>
      <c r="D87" s="3">
        <v>4171454</v>
      </c>
      <c r="E87" s="3" t="s">
        <v>186</v>
      </c>
      <c r="F87" s="3"/>
      <c r="G87" s="3"/>
      <c r="H87" s="3" t="s">
        <v>31</v>
      </c>
      <c r="I87" s="3" t="s">
        <v>18</v>
      </c>
      <c r="J87" s="3" t="s">
        <v>306</v>
      </c>
      <c r="K87" s="3" t="s">
        <v>34</v>
      </c>
      <c r="L87" s="3" t="s">
        <v>307</v>
      </c>
      <c r="M87" s="6">
        <v>44445</v>
      </c>
      <c r="N87" s="6">
        <v>44473</v>
      </c>
      <c r="O87" s="7">
        <f t="shared" si="1"/>
        <v>28</v>
      </c>
      <c r="P87" s="3" t="s">
        <v>242</v>
      </c>
    </row>
    <row r="88" spans="1:16" ht="52.8" customHeight="1" x14ac:dyDescent="0.3">
      <c r="A88" s="26">
        <v>81</v>
      </c>
      <c r="B88" s="3" t="s">
        <v>16</v>
      </c>
      <c r="C88" s="4">
        <v>44439</v>
      </c>
      <c r="D88" s="3"/>
      <c r="E88" s="3" t="s">
        <v>186</v>
      </c>
      <c r="F88" s="3"/>
      <c r="G88" s="3"/>
      <c r="H88" s="3"/>
      <c r="I88" s="3" t="s">
        <v>18</v>
      </c>
      <c r="J88" s="3" t="s">
        <v>308</v>
      </c>
      <c r="K88" s="3" t="s">
        <v>34</v>
      </c>
      <c r="L88" s="3" t="s">
        <v>307</v>
      </c>
      <c r="M88" s="6">
        <v>44445</v>
      </c>
      <c r="N88" s="6">
        <v>44518</v>
      </c>
      <c r="O88" s="7">
        <f t="shared" si="1"/>
        <v>73</v>
      </c>
      <c r="P88" s="6">
        <v>44518</v>
      </c>
    </row>
    <row r="89" spans="1:16" ht="52.8" customHeight="1" x14ac:dyDescent="0.3">
      <c r="A89" s="27">
        <v>82</v>
      </c>
      <c r="B89" s="3" t="s">
        <v>16</v>
      </c>
      <c r="C89" s="4">
        <v>44439</v>
      </c>
      <c r="D89" s="3">
        <v>24179406</v>
      </c>
      <c r="E89" s="3" t="s">
        <v>309</v>
      </c>
      <c r="F89" s="8" t="s">
        <v>310</v>
      </c>
      <c r="G89" s="3"/>
      <c r="H89" s="3" t="s">
        <v>288</v>
      </c>
      <c r="I89" s="3" t="s">
        <v>269</v>
      </c>
      <c r="J89" s="3" t="s">
        <v>311</v>
      </c>
      <c r="K89" s="3" t="s">
        <v>34</v>
      </c>
      <c r="L89" s="3" t="s">
        <v>312</v>
      </c>
      <c r="M89" s="6">
        <v>44445</v>
      </c>
      <c r="N89" s="6">
        <v>44466</v>
      </c>
      <c r="O89" s="7">
        <f t="shared" si="1"/>
        <v>21</v>
      </c>
      <c r="P89" s="6">
        <v>44467</v>
      </c>
    </row>
    <row r="90" spans="1:16" ht="52.8" customHeight="1" x14ac:dyDescent="0.3">
      <c r="A90" s="27">
        <v>83</v>
      </c>
      <c r="B90" s="3" t="s">
        <v>263</v>
      </c>
      <c r="C90" s="4">
        <v>44445</v>
      </c>
      <c r="D90" s="3">
        <v>19485444</v>
      </c>
      <c r="E90" s="3" t="s">
        <v>313</v>
      </c>
      <c r="F90" s="8" t="s">
        <v>314</v>
      </c>
      <c r="G90" s="3"/>
      <c r="H90" s="3" t="s">
        <v>53</v>
      </c>
      <c r="I90" s="3" t="s">
        <v>18</v>
      </c>
      <c r="J90" s="3" t="s">
        <v>315</v>
      </c>
      <c r="K90" s="3" t="s">
        <v>34</v>
      </c>
      <c r="L90" s="3" t="s">
        <v>316</v>
      </c>
      <c r="M90" s="6">
        <v>44445</v>
      </c>
      <c r="N90" s="6">
        <v>44452</v>
      </c>
      <c r="O90" s="7">
        <f t="shared" si="1"/>
        <v>7</v>
      </c>
      <c r="P90" s="6" t="s">
        <v>317</v>
      </c>
    </row>
    <row r="91" spans="1:16" ht="52.8" customHeight="1" x14ac:dyDescent="0.3">
      <c r="A91" s="27">
        <v>84</v>
      </c>
      <c r="B91" s="3" t="s">
        <v>263</v>
      </c>
      <c r="C91" s="11">
        <v>44445</v>
      </c>
      <c r="D91" s="12">
        <v>24178986</v>
      </c>
      <c r="E91" s="12" t="s">
        <v>318</v>
      </c>
      <c r="F91" s="12"/>
      <c r="G91" s="12"/>
      <c r="H91" s="12"/>
      <c r="I91" s="3" t="s">
        <v>18</v>
      </c>
      <c r="J91" s="3" t="s">
        <v>319</v>
      </c>
      <c r="K91" s="3" t="s">
        <v>34</v>
      </c>
      <c r="L91" s="3" t="s">
        <v>307</v>
      </c>
      <c r="M91" s="6">
        <v>44445</v>
      </c>
      <c r="N91" s="6">
        <v>44470</v>
      </c>
      <c r="O91" s="7">
        <f t="shared" si="1"/>
        <v>25</v>
      </c>
      <c r="P91" s="6">
        <v>44475</v>
      </c>
    </row>
    <row r="92" spans="1:16" ht="52.8" customHeight="1" x14ac:dyDescent="0.3">
      <c r="A92" s="27">
        <v>85</v>
      </c>
      <c r="B92" s="3" t="s">
        <v>320</v>
      </c>
      <c r="C92" s="4">
        <v>44452</v>
      </c>
      <c r="D92" s="3">
        <v>91014998</v>
      </c>
      <c r="E92" s="3" t="s">
        <v>321</v>
      </c>
      <c r="F92" s="13" t="s">
        <v>322</v>
      </c>
      <c r="G92" s="3"/>
      <c r="H92" s="3"/>
      <c r="I92" s="3" t="s">
        <v>323</v>
      </c>
      <c r="J92" s="3" t="s">
        <v>324</v>
      </c>
      <c r="K92" s="3" t="s">
        <v>20</v>
      </c>
      <c r="L92" s="3" t="s">
        <v>55</v>
      </c>
      <c r="M92" s="6">
        <v>44453</v>
      </c>
      <c r="N92" s="6">
        <v>44461</v>
      </c>
      <c r="O92" s="7">
        <f t="shared" si="1"/>
        <v>8</v>
      </c>
      <c r="P92" s="3" t="s">
        <v>325</v>
      </c>
    </row>
    <row r="93" spans="1:16" ht="52.8" customHeight="1" x14ac:dyDescent="0.3">
      <c r="A93" s="27">
        <v>86</v>
      </c>
      <c r="B93" s="3" t="s">
        <v>16</v>
      </c>
      <c r="C93" s="4">
        <v>44455</v>
      </c>
      <c r="D93" s="3">
        <v>4169180</v>
      </c>
      <c r="E93" s="3" t="s">
        <v>326</v>
      </c>
      <c r="F93" s="8" t="s">
        <v>327</v>
      </c>
      <c r="G93" s="3"/>
      <c r="H93" s="3" t="s">
        <v>85</v>
      </c>
      <c r="I93" s="3" t="s">
        <v>18</v>
      </c>
      <c r="J93" s="3" t="s">
        <v>328</v>
      </c>
      <c r="K93" s="3" t="s">
        <v>34</v>
      </c>
      <c r="L93" s="3" t="s">
        <v>40</v>
      </c>
      <c r="M93" s="6">
        <v>44460</v>
      </c>
      <c r="N93" s="6"/>
      <c r="O93" s="7">
        <f t="shared" si="1"/>
        <v>-44460</v>
      </c>
      <c r="P93" s="3"/>
    </row>
    <row r="94" spans="1:16" ht="52.8" customHeight="1" x14ac:dyDescent="0.3">
      <c r="A94" s="27">
        <v>87</v>
      </c>
      <c r="B94" s="3" t="s">
        <v>16</v>
      </c>
      <c r="C94" s="4">
        <v>44455</v>
      </c>
      <c r="D94" s="3">
        <v>23785529</v>
      </c>
      <c r="E94" s="3" t="s">
        <v>329</v>
      </c>
      <c r="F94" s="3"/>
      <c r="G94" s="3">
        <v>3212328603</v>
      </c>
      <c r="H94" s="3" t="s">
        <v>91</v>
      </c>
      <c r="I94" s="3" t="s">
        <v>18</v>
      </c>
      <c r="J94" s="3" t="s">
        <v>330</v>
      </c>
      <c r="K94" s="3" t="s">
        <v>34</v>
      </c>
      <c r="L94" s="3" t="s">
        <v>40</v>
      </c>
      <c r="M94" s="6">
        <v>44460</v>
      </c>
      <c r="N94" s="6"/>
      <c r="O94" s="7">
        <f t="shared" si="1"/>
        <v>-44460</v>
      </c>
      <c r="P94" s="3"/>
    </row>
    <row r="95" spans="1:16" ht="52.8" customHeight="1" x14ac:dyDescent="0.3">
      <c r="A95" s="27">
        <v>88</v>
      </c>
      <c r="B95" s="3" t="s">
        <v>16</v>
      </c>
      <c r="C95" s="4">
        <v>44455</v>
      </c>
      <c r="D95" s="3">
        <v>23778473</v>
      </c>
      <c r="E95" s="3" t="s">
        <v>331</v>
      </c>
      <c r="F95" s="8" t="s">
        <v>332</v>
      </c>
      <c r="G95" s="3"/>
      <c r="H95" s="3" t="s">
        <v>85</v>
      </c>
      <c r="I95" s="3" t="s">
        <v>71</v>
      </c>
      <c r="J95" s="3" t="s">
        <v>333</v>
      </c>
      <c r="K95" s="3" t="s">
        <v>34</v>
      </c>
      <c r="L95" s="3" t="s">
        <v>40</v>
      </c>
      <c r="M95" s="6">
        <v>44460</v>
      </c>
      <c r="N95" s="6"/>
      <c r="O95" s="7">
        <f t="shared" si="1"/>
        <v>-44460</v>
      </c>
      <c r="P95" s="3"/>
    </row>
    <row r="96" spans="1:16" ht="52.8" customHeight="1" x14ac:dyDescent="0.3">
      <c r="A96" s="27">
        <v>89</v>
      </c>
      <c r="B96" s="3" t="s">
        <v>16</v>
      </c>
      <c r="C96" s="4">
        <v>44455</v>
      </c>
      <c r="D96" s="3">
        <v>63288170</v>
      </c>
      <c r="E96" s="3" t="s">
        <v>334</v>
      </c>
      <c r="F96" s="3"/>
      <c r="G96" s="3">
        <v>3118678353</v>
      </c>
      <c r="H96" s="3" t="s">
        <v>288</v>
      </c>
      <c r="I96" s="3" t="s">
        <v>18</v>
      </c>
      <c r="J96" s="3" t="s">
        <v>335</v>
      </c>
      <c r="K96" s="3" t="s">
        <v>34</v>
      </c>
      <c r="L96" s="3" t="s">
        <v>307</v>
      </c>
      <c r="M96" s="6">
        <v>44460</v>
      </c>
      <c r="N96" s="6">
        <v>44518</v>
      </c>
      <c r="O96" s="7">
        <f t="shared" si="1"/>
        <v>58</v>
      </c>
      <c r="P96" s="6">
        <v>44523</v>
      </c>
    </row>
    <row r="97" spans="1:16" ht="52.8" customHeight="1" x14ac:dyDescent="0.3">
      <c r="A97" s="27">
        <v>90</v>
      </c>
      <c r="B97" s="3" t="s">
        <v>16</v>
      </c>
      <c r="C97" s="4">
        <v>44455</v>
      </c>
      <c r="D97" s="3">
        <v>1099204570</v>
      </c>
      <c r="E97" s="3" t="s">
        <v>336</v>
      </c>
      <c r="F97" s="3"/>
      <c r="G97" s="3">
        <v>3124841415</v>
      </c>
      <c r="H97" s="3"/>
      <c r="I97" s="3" t="s">
        <v>18</v>
      </c>
      <c r="J97" s="3" t="s">
        <v>337</v>
      </c>
      <c r="K97" s="3" t="s">
        <v>63</v>
      </c>
      <c r="L97" s="3" t="s">
        <v>21</v>
      </c>
      <c r="M97" s="6">
        <v>44460</v>
      </c>
      <c r="N97" s="6">
        <v>44466</v>
      </c>
      <c r="O97" s="7">
        <f t="shared" si="1"/>
        <v>6</v>
      </c>
      <c r="P97" s="6" t="s">
        <v>338</v>
      </c>
    </row>
    <row r="98" spans="1:16" ht="52.8" customHeight="1" x14ac:dyDescent="0.3">
      <c r="A98" s="27">
        <v>91</v>
      </c>
      <c r="B98" s="3" t="s">
        <v>16</v>
      </c>
      <c r="C98" s="4">
        <v>44455</v>
      </c>
      <c r="D98" s="3">
        <v>1057488496</v>
      </c>
      <c r="E98" s="3" t="s">
        <v>339</v>
      </c>
      <c r="F98" s="8" t="s">
        <v>340</v>
      </c>
      <c r="G98" s="3"/>
      <c r="H98" s="3"/>
      <c r="I98" s="3" t="s">
        <v>18</v>
      </c>
      <c r="J98" s="3" t="s">
        <v>341</v>
      </c>
      <c r="K98" s="3" t="s">
        <v>34</v>
      </c>
      <c r="L98" s="3" t="s">
        <v>161</v>
      </c>
      <c r="M98" s="6">
        <v>44460</v>
      </c>
      <c r="N98" s="6">
        <v>44467</v>
      </c>
      <c r="O98" s="7">
        <f t="shared" si="1"/>
        <v>7</v>
      </c>
      <c r="P98" s="6" t="s">
        <v>342</v>
      </c>
    </row>
    <row r="99" spans="1:16" ht="52.8" customHeight="1" x14ac:dyDescent="0.3">
      <c r="A99" s="27">
        <v>92</v>
      </c>
      <c r="B99" s="3" t="s">
        <v>16</v>
      </c>
      <c r="C99" s="4">
        <v>44455</v>
      </c>
      <c r="D99" s="3">
        <v>24178490</v>
      </c>
      <c r="E99" s="3" t="s">
        <v>343</v>
      </c>
      <c r="F99" s="3"/>
      <c r="G99" s="3" t="s">
        <v>344</v>
      </c>
      <c r="H99" s="3"/>
      <c r="I99" s="3" t="s">
        <v>71</v>
      </c>
      <c r="J99" s="3" t="s">
        <v>345</v>
      </c>
      <c r="K99" s="3" t="s">
        <v>34</v>
      </c>
      <c r="L99" s="3" t="s">
        <v>161</v>
      </c>
      <c r="M99" s="6">
        <v>44460</v>
      </c>
      <c r="N99" s="6">
        <v>44467</v>
      </c>
      <c r="O99" s="7">
        <f t="shared" si="1"/>
        <v>7</v>
      </c>
      <c r="P99" s="3" t="s">
        <v>346</v>
      </c>
    </row>
    <row r="100" spans="1:16" ht="52.8" customHeight="1" x14ac:dyDescent="0.3">
      <c r="A100" s="27">
        <v>93</v>
      </c>
      <c r="B100" s="3" t="s">
        <v>16</v>
      </c>
      <c r="C100" s="4">
        <v>44455</v>
      </c>
      <c r="D100" s="3"/>
      <c r="E100" s="3" t="s">
        <v>240</v>
      </c>
      <c r="F100" s="3"/>
      <c r="G100" s="3"/>
      <c r="H100" s="3"/>
      <c r="I100" s="3" t="s">
        <v>18</v>
      </c>
      <c r="J100" s="3" t="s">
        <v>347</v>
      </c>
      <c r="K100" s="3" t="s">
        <v>34</v>
      </c>
      <c r="L100" s="3" t="s">
        <v>141</v>
      </c>
      <c r="M100" s="6">
        <v>44460</v>
      </c>
      <c r="N100" s="6">
        <v>44497</v>
      </c>
      <c r="O100" s="7">
        <f t="shared" si="1"/>
        <v>37</v>
      </c>
      <c r="P100" s="6">
        <v>44497</v>
      </c>
    </row>
    <row r="101" spans="1:16" ht="52.8" customHeight="1" x14ac:dyDescent="0.3">
      <c r="A101" s="27">
        <v>94</v>
      </c>
      <c r="B101" s="3" t="s">
        <v>16</v>
      </c>
      <c r="C101" s="4">
        <v>44455</v>
      </c>
      <c r="D101" s="3">
        <v>1011097662</v>
      </c>
      <c r="E101" s="3" t="s">
        <v>348</v>
      </c>
      <c r="F101" s="3"/>
      <c r="G101" s="3"/>
      <c r="H101" s="3" t="s">
        <v>91</v>
      </c>
      <c r="I101" s="3" t="s">
        <v>18</v>
      </c>
      <c r="J101" s="3" t="s">
        <v>349</v>
      </c>
      <c r="K101" s="3" t="s">
        <v>34</v>
      </c>
      <c r="L101" s="3" t="s">
        <v>40</v>
      </c>
      <c r="M101" s="6">
        <v>44460</v>
      </c>
      <c r="N101" s="6"/>
      <c r="O101" s="7">
        <f t="shared" si="1"/>
        <v>-44460</v>
      </c>
      <c r="P101" s="3"/>
    </row>
    <row r="102" spans="1:16" ht="52.8" customHeight="1" x14ac:dyDescent="0.3">
      <c r="A102" s="27">
        <v>95</v>
      </c>
      <c r="B102" s="3" t="s">
        <v>16</v>
      </c>
      <c r="C102" s="4">
        <v>44455</v>
      </c>
      <c r="D102" s="3">
        <v>1098732185</v>
      </c>
      <c r="E102" s="3" t="s">
        <v>350</v>
      </c>
      <c r="F102" s="3"/>
      <c r="G102" s="3"/>
      <c r="H102" s="3"/>
      <c r="I102" s="3" t="s">
        <v>18</v>
      </c>
      <c r="J102" s="3" t="s">
        <v>351</v>
      </c>
      <c r="K102" s="3" t="s">
        <v>63</v>
      </c>
      <c r="L102" s="3" t="s">
        <v>352</v>
      </c>
      <c r="M102" s="6">
        <v>44460</v>
      </c>
      <c r="N102" s="6"/>
      <c r="O102" s="7">
        <f t="shared" si="1"/>
        <v>-44460</v>
      </c>
      <c r="P102" s="3"/>
    </row>
    <row r="103" spans="1:16" ht="52.8" customHeight="1" x14ac:dyDescent="0.3">
      <c r="A103" s="27">
        <v>96</v>
      </c>
      <c r="B103" s="3" t="s">
        <v>16</v>
      </c>
      <c r="C103" s="4">
        <v>44455</v>
      </c>
      <c r="D103" s="3"/>
      <c r="E103" s="3" t="s">
        <v>240</v>
      </c>
      <c r="F103" s="3"/>
      <c r="G103" s="3"/>
      <c r="H103" s="3"/>
      <c r="I103" s="3" t="s">
        <v>18</v>
      </c>
      <c r="J103" s="3" t="s">
        <v>353</v>
      </c>
      <c r="K103" s="3" t="s">
        <v>34</v>
      </c>
      <c r="L103" s="3" t="s">
        <v>297</v>
      </c>
      <c r="M103" s="6">
        <v>44460</v>
      </c>
      <c r="N103" s="3"/>
      <c r="O103" s="7">
        <f t="shared" si="1"/>
        <v>-44460</v>
      </c>
      <c r="P103" s="3"/>
    </row>
    <row r="104" spans="1:16" ht="52.8" customHeight="1" x14ac:dyDescent="0.3">
      <c r="A104" s="27">
        <v>97</v>
      </c>
      <c r="B104" s="3" t="s">
        <v>263</v>
      </c>
      <c r="C104" s="4">
        <v>44461</v>
      </c>
      <c r="D104" s="3">
        <v>1054682632</v>
      </c>
      <c r="E104" s="3" t="s">
        <v>354</v>
      </c>
      <c r="F104" s="3"/>
      <c r="G104" s="3"/>
      <c r="H104" s="3"/>
      <c r="I104" s="3" t="s">
        <v>18</v>
      </c>
      <c r="J104" s="3" t="s">
        <v>355</v>
      </c>
      <c r="K104" s="3" t="s">
        <v>63</v>
      </c>
      <c r="L104" s="3" t="s">
        <v>55</v>
      </c>
      <c r="M104" s="6">
        <v>44461</v>
      </c>
      <c r="N104" s="6"/>
      <c r="O104" s="7">
        <f t="shared" si="1"/>
        <v>-44461</v>
      </c>
      <c r="P104" s="3"/>
    </row>
    <row r="105" spans="1:16" ht="52.8" customHeight="1" x14ac:dyDescent="0.3">
      <c r="A105" s="27">
        <v>98</v>
      </c>
      <c r="B105" s="3" t="s">
        <v>5</v>
      </c>
      <c r="C105" s="4">
        <v>44474</v>
      </c>
      <c r="D105" s="3"/>
      <c r="E105" s="3" t="s">
        <v>356</v>
      </c>
      <c r="F105" s="3"/>
      <c r="G105" s="3"/>
      <c r="H105" s="3"/>
      <c r="I105" s="3" t="s">
        <v>18</v>
      </c>
      <c r="J105" s="3" t="s">
        <v>357</v>
      </c>
      <c r="K105" s="3" t="s">
        <v>63</v>
      </c>
      <c r="L105" s="3" t="s">
        <v>55</v>
      </c>
      <c r="M105" s="6">
        <v>44474</v>
      </c>
      <c r="N105" s="6">
        <v>565655</v>
      </c>
      <c r="O105" s="7">
        <f t="shared" si="1"/>
        <v>521181</v>
      </c>
      <c r="P105" s="3"/>
    </row>
    <row r="106" spans="1:16" ht="52.8" customHeight="1" x14ac:dyDescent="0.3">
      <c r="A106" s="27">
        <v>99</v>
      </c>
      <c r="B106" s="3" t="s">
        <v>320</v>
      </c>
      <c r="C106" s="4">
        <v>44466</v>
      </c>
      <c r="D106" s="3">
        <v>1049627357</v>
      </c>
      <c r="E106" s="3" t="s">
        <v>358</v>
      </c>
      <c r="F106" s="3"/>
      <c r="G106" s="3"/>
      <c r="H106" s="3"/>
      <c r="I106" s="3" t="s">
        <v>18</v>
      </c>
      <c r="J106" s="3" t="s">
        <v>359</v>
      </c>
      <c r="K106" s="3" t="s">
        <v>44</v>
      </c>
      <c r="L106" s="3" t="s">
        <v>40</v>
      </c>
      <c r="M106" s="6">
        <v>44469</v>
      </c>
      <c r="N106" s="6"/>
      <c r="O106" s="7">
        <f t="shared" si="1"/>
        <v>-44469</v>
      </c>
      <c r="P106" s="3"/>
    </row>
    <row r="107" spans="1:16" ht="52.8" customHeight="1" x14ac:dyDescent="0.3">
      <c r="A107" s="27">
        <v>100</v>
      </c>
      <c r="B107" s="3" t="s">
        <v>16</v>
      </c>
      <c r="C107" s="4">
        <v>44469</v>
      </c>
      <c r="D107" s="3">
        <v>105782529</v>
      </c>
      <c r="E107" s="3" t="s">
        <v>360</v>
      </c>
      <c r="F107" s="3"/>
      <c r="G107" s="3"/>
      <c r="H107" s="3" t="s">
        <v>91</v>
      </c>
      <c r="I107" s="3" t="s">
        <v>71</v>
      </c>
      <c r="J107" s="3" t="s">
        <v>361</v>
      </c>
      <c r="K107" s="3" t="s">
        <v>20</v>
      </c>
      <c r="L107" s="3" t="s">
        <v>161</v>
      </c>
      <c r="M107" s="6">
        <v>44475</v>
      </c>
      <c r="N107" s="6">
        <v>44483</v>
      </c>
      <c r="O107" s="7">
        <f t="shared" si="1"/>
        <v>8</v>
      </c>
      <c r="P107" s="3" t="s">
        <v>362</v>
      </c>
    </row>
    <row r="108" spans="1:16" ht="52.8" customHeight="1" x14ac:dyDescent="0.3">
      <c r="A108" s="27">
        <v>101</v>
      </c>
      <c r="B108" s="3" t="s">
        <v>16</v>
      </c>
      <c r="C108" s="4">
        <v>44469</v>
      </c>
      <c r="D108" s="3"/>
      <c r="E108" s="3" t="s">
        <v>186</v>
      </c>
      <c r="F108" s="3"/>
      <c r="G108" s="3"/>
      <c r="H108" s="3"/>
      <c r="I108" s="3" t="s">
        <v>71</v>
      </c>
      <c r="J108" s="3" t="s">
        <v>363</v>
      </c>
      <c r="K108" s="3" t="s">
        <v>34</v>
      </c>
      <c r="L108" s="3" t="s">
        <v>161</v>
      </c>
      <c r="M108" s="6">
        <v>44475</v>
      </c>
      <c r="N108" s="6">
        <v>44483</v>
      </c>
      <c r="O108" s="7">
        <f t="shared" si="1"/>
        <v>8</v>
      </c>
      <c r="P108" s="3" t="s">
        <v>362</v>
      </c>
    </row>
    <row r="109" spans="1:16" ht="52.8" customHeight="1" x14ac:dyDescent="0.3">
      <c r="A109" s="27">
        <v>102</v>
      </c>
      <c r="B109" s="3" t="s">
        <v>16</v>
      </c>
      <c r="C109" s="4">
        <v>44469</v>
      </c>
      <c r="D109" s="3">
        <v>27984605</v>
      </c>
      <c r="E109" s="3" t="s">
        <v>364</v>
      </c>
      <c r="F109" s="8" t="s">
        <v>365</v>
      </c>
      <c r="G109" s="3"/>
      <c r="H109" s="3" t="s">
        <v>288</v>
      </c>
      <c r="I109" s="3" t="s">
        <v>18</v>
      </c>
      <c r="J109" s="3" t="s">
        <v>366</v>
      </c>
      <c r="K109" s="3" t="s">
        <v>34</v>
      </c>
      <c r="L109" s="3" t="s">
        <v>161</v>
      </c>
      <c r="M109" s="6">
        <v>44475</v>
      </c>
      <c r="N109" s="6">
        <v>44484</v>
      </c>
      <c r="O109" s="7">
        <f t="shared" si="1"/>
        <v>9</v>
      </c>
      <c r="P109" s="3" t="s">
        <v>367</v>
      </c>
    </row>
    <row r="110" spans="1:16" ht="52.8" customHeight="1" x14ac:dyDescent="0.3">
      <c r="A110" s="27">
        <v>103</v>
      </c>
      <c r="B110" s="3" t="s">
        <v>16</v>
      </c>
      <c r="C110" s="4">
        <v>44469</v>
      </c>
      <c r="D110" s="3"/>
      <c r="E110" s="3" t="s">
        <v>368</v>
      </c>
      <c r="F110" s="3"/>
      <c r="G110" s="3"/>
      <c r="H110" s="3" t="s">
        <v>288</v>
      </c>
      <c r="I110" s="3" t="s">
        <v>18</v>
      </c>
      <c r="J110" s="3" t="s">
        <v>369</v>
      </c>
      <c r="K110" s="3" t="s">
        <v>34</v>
      </c>
      <c r="L110" s="3" t="s">
        <v>40</v>
      </c>
      <c r="M110" s="6">
        <v>44475</v>
      </c>
      <c r="N110" s="6"/>
      <c r="O110" s="7">
        <f t="shared" si="1"/>
        <v>-44475</v>
      </c>
      <c r="P110" s="3"/>
    </row>
    <row r="111" spans="1:16" ht="52.8" customHeight="1" x14ac:dyDescent="0.3">
      <c r="A111" s="27">
        <v>104</v>
      </c>
      <c r="B111" s="3" t="s">
        <v>16</v>
      </c>
      <c r="C111" s="4">
        <v>44469</v>
      </c>
      <c r="D111" s="3">
        <v>4172621</v>
      </c>
      <c r="E111" s="3" t="s">
        <v>370</v>
      </c>
      <c r="F111" s="8" t="s">
        <v>371</v>
      </c>
      <c r="G111" s="3"/>
      <c r="H111" s="3" t="s">
        <v>288</v>
      </c>
      <c r="I111" s="3" t="s">
        <v>18</v>
      </c>
      <c r="J111" s="3" t="s">
        <v>372</v>
      </c>
      <c r="K111" s="3" t="s">
        <v>44</v>
      </c>
      <c r="L111" s="3" t="s">
        <v>40</v>
      </c>
      <c r="M111" s="6">
        <v>44475</v>
      </c>
      <c r="N111" s="6"/>
      <c r="O111" s="7">
        <f t="shared" si="1"/>
        <v>-44475</v>
      </c>
      <c r="P111" s="3"/>
    </row>
    <row r="112" spans="1:16" ht="52.8" customHeight="1" x14ac:dyDescent="0.3">
      <c r="A112" s="27">
        <v>105</v>
      </c>
      <c r="B112" s="3" t="s">
        <v>16</v>
      </c>
      <c r="C112" s="4">
        <v>44469</v>
      </c>
      <c r="D112" s="3">
        <v>1099207613</v>
      </c>
      <c r="E112" s="3" t="s">
        <v>373</v>
      </c>
      <c r="F112" s="8" t="s">
        <v>374</v>
      </c>
      <c r="G112" s="3"/>
      <c r="H112" s="3" t="s">
        <v>109</v>
      </c>
      <c r="I112" s="3" t="s">
        <v>18</v>
      </c>
      <c r="J112" s="3" t="s">
        <v>375</v>
      </c>
      <c r="K112" s="3" t="s">
        <v>44</v>
      </c>
      <c r="L112" s="3" t="s">
        <v>40</v>
      </c>
      <c r="M112" s="6">
        <v>44475</v>
      </c>
      <c r="N112" s="6"/>
      <c r="O112" s="7">
        <f t="shared" si="1"/>
        <v>-44475</v>
      </c>
      <c r="P112" s="3"/>
    </row>
    <row r="113" spans="1:16" ht="52.8" customHeight="1" x14ac:dyDescent="0.3">
      <c r="A113" s="27">
        <v>106</v>
      </c>
      <c r="B113" s="3" t="s">
        <v>16</v>
      </c>
      <c r="C113" s="4">
        <v>44469</v>
      </c>
      <c r="D113" s="3"/>
      <c r="E113" s="3" t="s">
        <v>376</v>
      </c>
      <c r="F113" s="3"/>
      <c r="G113" s="3"/>
      <c r="H113" s="3"/>
      <c r="I113" s="3" t="s">
        <v>18</v>
      </c>
      <c r="J113" s="3" t="s">
        <v>377</v>
      </c>
      <c r="K113" s="3" t="s">
        <v>34</v>
      </c>
      <c r="L113" s="3" t="s">
        <v>40</v>
      </c>
      <c r="M113" s="6">
        <v>44475</v>
      </c>
      <c r="N113" s="6"/>
      <c r="O113" s="7">
        <f t="shared" si="1"/>
        <v>-44475</v>
      </c>
      <c r="P113" s="3"/>
    </row>
    <row r="114" spans="1:16" ht="52.8" customHeight="1" x14ac:dyDescent="0.3">
      <c r="A114" s="27">
        <v>107</v>
      </c>
      <c r="B114" s="3" t="s">
        <v>16</v>
      </c>
      <c r="C114" s="4">
        <v>44469</v>
      </c>
      <c r="D114" s="3"/>
      <c r="E114" s="3" t="s">
        <v>378</v>
      </c>
      <c r="F114" s="3"/>
      <c r="G114" s="3"/>
      <c r="H114" s="3"/>
      <c r="I114" s="3" t="s">
        <v>18</v>
      </c>
      <c r="J114" s="3" t="s">
        <v>379</v>
      </c>
      <c r="K114" s="3" t="s">
        <v>34</v>
      </c>
      <c r="L114" s="3" t="s">
        <v>380</v>
      </c>
      <c r="M114" s="6">
        <v>44475</v>
      </c>
      <c r="N114" s="6"/>
      <c r="O114" s="7">
        <f t="shared" si="1"/>
        <v>-44475</v>
      </c>
      <c r="P114" s="3"/>
    </row>
    <row r="115" spans="1:16" ht="52.8" customHeight="1" x14ac:dyDescent="0.3">
      <c r="A115" s="27">
        <v>108</v>
      </c>
      <c r="B115" s="3" t="s">
        <v>5</v>
      </c>
      <c r="C115" s="4">
        <v>44474</v>
      </c>
      <c r="D115" s="3"/>
      <c r="E115" s="3" t="s">
        <v>381</v>
      </c>
      <c r="F115" s="8" t="s">
        <v>382</v>
      </c>
      <c r="G115" s="3"/>
      <c r="H115" s="3"/>
      <c r="I115" s="3" t="s">
        <v>18</v>
      </c>
      <c r="J115" s="3" t="s">
        <v>383</v>
      </c>
      <c r="K115" s="3" t="s">
        <v>34</v>
      </c>
      <c r="L115" s="3" t="s">
        <v>384</v>
      </c>
      <c r="M115" s="6">
        <v>44474</v>
      </c>
      <c r="N115" s="6">
        <v>44497</v>
      </c>
      <c r="O115" s="7">
        <f t="shared" si="1"/>
        <v>23</v>
      </c>
      <c r="P115" s="6">
        <v>44497</v>
      </c>
    </row>
    <row r="116" spans="1:16" ht="52.8" customHeight="1" x14ac:dyDescent="0.3">
      <c r="A116" s="27">
        <v>109</v>
      </c>
      <c r="B116" s="3" t="s">
        <v>16</v>
      </c>
      <c r="C116" s="4">
        <v>44469</v>
      </c>
      <c r="D116" s="3"/>
      <c r="E116" s="3" t="s">
        <v>385</v>
      </c>
      <c r="F116" s="8" t="s">
        <v>386</v>
      </c>
      <c r="G116" s="3"/>
      <c r="H116" s="3"/>
      <c r="I116" s="3" t="s">
        <v>18</v>
      </c>
      <c r="J116" s="3" t="s">
        <v>387</v>
      </c>
      <c r="K116" s="3" t="s">
        <v>34</v>
      </c>
      <c r="L116" s="3" t="s">
        <v>388</v>
      </c>
      <c r="M116" s="6">
        <v>44476</v>
      </c>
      <c r="N116" s="6"/>
      <c r="O116" s="7">
        <f t="shared" si="1"/>
        <v>-44476</v>
      </c>
      <c r="P116" s="6"/>
    </row>
    <row r="117" spans="1:16" ht="52.8" customHeight="1" x14ac:dyDescent="0.3">
      <c r="A117" s="27">
        <v>110</v>
      </c>
      <c r="B117" s="3" t="s">
        <v>16</v>
      </c>
      <c r="C117" s="4">
        <v>44469</v>
      </c>
      <c r="D117" s="3"/>
      <c r="E117" s="3" t="s">
        <v>389</v>
      </c>
      <c r="F117" s="3"/>
      <c r="G117" s="3"/>
      <c r="H117" s="3"/>
      <c r="I117" s="3" t="s">
        <v>269</v>
      </c>
      <c r="J117" s="3" t="s">
        <v>390</v>
      </c>
      <c r="K117" s="3" t="s">
        <v>20</v>
      </c>
      <c r="L117" s="3" t="s">
        <v>391</v>
      </c>
      <c r="M117" s="6">
        <v>44476</v>
      </c>
      <c r="N117" s="6">
        <v>44484</v>
      </c>
      <c r="O117" s="7">
        <f t="shared" si="1"/>
        <v>8</v>
      </c>
      <c r="P117" s="3" t="s">
        <v>367</v>
      </c>
    </row>
    <row r="118" spans="1:16" ht="52.8" customHeight="1" x14ac:dyDescent="0.3">
      <c r="A118" s="27">
        <v>111</v>
      </c>
      <c r="B118" s="3" t="s">
        <v>16</v>
      </c>
      <c r="C118" s="4">
        <v>44469</v>
      </c>
      <c r="D118" s="3"/>
      <c r="E118" s="3" t="s">
        <v>392</v>
      </c>
      <c r="F118" s="3"/>
      <c r="G118" s="3"/>
      <c r="H118" s="3"/>
      <c r="I118" s="3" t="s">
        <v>269</v>
      </c>
      <c r="J118" s="3" t="s">
        <v>393</v>
      </c>
      <c r="K118" s="3" t="s">
        <v>63</v>
      </c>
      <c r="L118" s="3" t="s">
        <v>384</v>
      </c>
      <c r="M118" s="6">
        <v>44476</v>
      </c>
      <c r="N118" s="6">
        <v>44484</v>
      </c>
      <c r="O118" s="7">
        <f t="shared" si="1"/>
        <v>8</v>
      </c>
      <c r="P118" s="3" t="s">
        <v>367</v>
      </c>
    </row>
    <row r="119" spans="1:16" ht="52.8" customHeight="1" x14ac:dyDescent="0.3">
      <c r="A119" s="27">
        <v>112</v>
      </c>
      <c r="B119" s="14" t="s">
        <v>5</v>
      </c>
      <c r="C119" s="4">
        <v>44474</v>
      </c>
      <c r="D119" s="3"/>
      <c r="E119" s="3" t="s">
        <v>381</v>
      </c>
      <c r="F119" s="8" t="s">
        <v>382</v>
      </c>
      <c r="G119" s="3"/>
      <c r="H119" s="3"/>
      <c r="I119" s="3" t="s">
        <v>18</v>
      </c>
      <c r="J119" s="3" t="s">
        <v>383</v>
      </c>
      <c r="K119" s="3" t="s">
        <v>34</v>
      </c>
      <c r="L119" s="3" t="s">
        <v>384</v>
      </c>
      <c r="M119" s="6">
        <v>44474</v>
      </c>
      <c r="N119" s="6">
        <v>44497</v>
      </c>
      <c r="O119" s="15">
        <f>N119-M119</f>
        <v>23</v>
      </c>
      <c r="P119" s="6">
        <v>44497</v>
      </c>
    </row>
    <row r="120" spans="1:16" ht="52.8" customHeight="1" x14ac:dyDescent="0.3">
      <c r="A120" s="27">
        <v>113</v>
      </c>
      <c r="B120" s="14" t="s">
        <v>263</v>
      </c>
      <c r="C120" s="16">
        <v>44476</v>
      </c>
      <c r="D120" s="14"/>
      <c r="E120" s="14" t="s">
        <v>394</v>
      </c>
      <c r="F120" s="17" t="s">
        <v>395</v>
      </c>
      <c r="G120" s="14">
        <v>3154162022</v>
      </c>
      <c r="H120" s="14"/>
      <c r="I120" s="14" t="s">
        <v>18</v>
      </c>
      <c r="J120" s="14" t="s">
        <v>396</v>
      </c>
      <c r="K120" s="14" t="s">
        <v>397</v>
      </c>
      <c r="L120" s="14" t="s">
        <v>55</v>
      </c>
      <c r="M120" s="18">
        <v>44476</v>
      </c>
      <c r="N120" s="18">
        <v>44518</v>
      </c>
      <c r="O120" s="19">
        <f t="shared" si="1"/>
        <v>42</v>
      </c>
      <c r="P120" s="18">
        <v>44518</v>
      </c>
    </row>
    <row r="121" spans="1:16" ht="52.8" customHeight="1" x14ac:dyDescent="0.3">
      <c r="A121" s="27">
        <v>114</v>
      </c>
      <c r="B121" s="3" t="s">
        <v>263</v>
      </c>
      <c r="C121" s="4">
        <v>44481</v>
      </c>
      <c r="D121" s="3"/>
      <c r="E121" s="3" t="s">
        <v>398</v>
      </c>
      <c r="F121" s="8" t="s">
        <v>399</v>
      </c>
      <c r="G121" s="3">
        <v>3102736262</v>
      </c>
      <c r="H121" s="3" t="s">
        <v>178</v>
      </c>
      <c r="I121" s="3" t="s">
        <v>18</v>
      </c>
      <c r="J121" s="3" t="s">
        <v>400</v>
      </c>
      <c r="K121" s="3" t="s">
        <v>20</v>
      </c>
      <c r="L121" s="3" t="s">
        <v>55</v>
      </c>
      <c r="M121" s="6">
        <v>44482</v>
      </c>
      <c r="N121" s="6">
        <v>44517</v>
      </c>
      <c r="O121" s="19">
        <f t="shared" si="1"/>
        <v>35</v>
      </c>
      <c r="P121" s="20">
        <v>44522</v>
      </c>
    </row>
    <row r="122" spans="1:16" ht="52.8" customHeight="1" x14ac:dyDescent="0.3">
      <c r="A122" s="27">
        <v>115</v>
      </c>
      <c r="B122" s="3" t="s">
        <v>263</v>
      </c>
      <c r="C122" s="4">
        <v>44484</v>
      </c>
      <c r="D122" s="3"/>
      <c r="E122" s="3" t="s">
        <v>401</v>
      </c>
      <c r="F122" s="8" t="s">
        <v>402</v>
      </c>
      <c r="G122" s="3">
        <v>3205867945</v>
      </c>
      <c r="H122" s="3"/>
      <c r="I122" s="3" t="s">
        <v>18</v>
      </c>
      <c r="J122" s="3" t="s">
        <v>403</v>
      </c>
      <c r="K122" s="3" t="s">
        <v>20</v>
      </c>
      <c r="L122" s="3" t="s">
        <v>391</v>
      </c>
      <c r="M122" s="6">
        <v>44489</v>
      </c>
      <c r="N122" s="6"/>
      <c r="O122" s="21">
        <f t="shared" si="1"/>
        <v>-44489</v>
      </c>
      <c r="P122" s="3"/>
    </row>
    <row r="123" spans="1:16" ht="52.8" customHeight="1" x14ac:dyDescent="0.3">
      <c r="A123" s="27">
        <v>116</v>
      </c>
      <c r="B123" s="3" t="s">
        <v>16</v>
      </c>
      <c r="C123" s="4">
        <v>44488</v>
      </c>
      <c r="D123" s="3"/>
      <c r="E123" s="3" t="s">
        <v>404</v>
      </c>
      <c r="F123" s="8" t="s">
        <v>405</v>
      </c>
      <c r="G123" s="3"/>
      <c r="H123" s="3" t="s">
        <v>288</v>
      </c>
      <c r="I123" s="3" t="s">
        <v>406</v>
      </c>
      <c r="J123" s="3" t="s">
        <v>407</v>
      </c>
      <c r="K123" s="3" t="s">
        <v>408</v>
      </c>
      <c r="L123" s="3" t="s">
        <v>237</v>
      </c>
      <c r="M123" s="6">
        <v>44489</v>
      </c>
      <c r="N123" s="6">
        <v>44489</v>
      </c>
      <c r="O123" s="15">
        <f t="shared" si="1"/>
        <v>0</v>
      </c>
      <c r="P123" s="6">
        <v>44489</v>
      </c>
    </row>
    <row r="124" spans="1:16" ht="52.8" customHeight="1" x14ac:dyDescent="0.3">
      <c r="A124" s="27">
        <v>117</v>
      </c>
      <c r="B124" s="3" t="s">
        <v>16</v>
      </c>
      <c r="C124" s="4">
        <v>44488</v>
      </c>
      <c r="D124" s="22">
        <v>1054680570</v>
      </c>
      <c r="E124" s="3" t="s">
        <v>409</v>
      </c>
      <c r="F124" s="3"/>
      <c r="G124" s="22"/>
      <c r="H124" s="3"/>
      <c r="I124" s="3" t="s">
        <v>406</v>
      </c>
      <c r="J124" s="10" t="s">
        <v>410</v>
      </c>
      <c r="K124" s="3" t="s">
        <v>63</v>
      </c>
      <c r="L124" s="3" t="s">
        <v>161</v>
      </c>
      <c r="M124" s="6">
        <v>44489</v>
      </c>
      <c r="N124" s="6">
        <v>44489</v>
      </c>
      <c r="O124" s="15">
        <f t="shared" si="1"/>
        <v>0</v>
      </c>
      <c r="P124" s="6">
        <v>44489</v>
      </c>
    </row>
    <row r="125" spans="1:16" ht="52.8" customHeight="1" x14ac:dyDescent="0.2">
      <c r="A125" s="27">
        <v>118</v>
      </c>
      <c r="B125" s="3" t="s">
        <v>16</v>
      </c>
      <c r="C125" s="4">
        <v>44488</v>
      </c>
      <c r="D125" s="23">
        <v>23781239</v>
      </c>
      <c r="E125" s="3" t="s">
        <v>411</v>
      </c>
      <c r="F125" s="24" t="s">
        <v>412</v>
      </c>
      <c r="G125" s="23"/>
      <c r="H125" s="3" t="s">
        <v>288</v>
      </c>
      <c r="I125" s="25" t="s">
        <v>71</v>
      </c>
      <c r="J125" s="22" t="s">
        <v>413</v>
      </c>
      <c r="K125" s="3" t="s">
        <v>34</v>
      </c>
      <c r="L125" s="3" t="s">
        <v>307</v>
      </c>
      <c r="M125" s="6">
        <v>44503</v>
      </c>
      <c r="N125" s="6">
        <v>44517</v>
      </c>
      <c r="O125" s="15">
        <f t="shared" si="1"/>
        <v>14</v>
      </c>
      <c r="P125" s="6">
        <v>44517</v>
      </c>
    </row>
    <row r="126" spans="1:16" ht="52.8" customHeight="1" x14ac:dyDescent="0.3">
      <c r="A126" s="27">
        <v>119</v>
      </c>
      <c r="B126" s="3" t="s">
        <v>263</v>
      </c>
      <c r="C126" s="4">
        <v>44489</v>
      </c>
      <c r="D126" s="22">
        <v>63513913</v>
      </c>
      <c r="E126" s="3" t="s">
        <v>414</v>
      </c>
      <c r="F126" s="8" t="s">
        <v>415</v>
      </c>
      <c r="G126" s="3">
        <v>3164450614</v>
      </c>
      <c r="H126" s="3" t="s">
        <v>85</v>
      </c>
      <c r="I126" s="3" t="s">
        <v>18</v>
      </c>
      <c r="J126" s="10" t="s">
        <v>416</v>
      </c>
      <c r="K126" s="3" t="s">
        <v>34</v>
      </c>
      <c r="L126" s="3" t="s">
        <v>161</v>
      </c>
      <c r="M126" s="6">
        <v>44503</v>
      </c>
      <c r="N126" s="6">
        <v>44512</v>
      </c>
      <c r="O126" s="15">
        <f t="shared" si="1"/>
        <v>9</v>
      </c>
      <c r="P126" s="6">
        <v>44512</v>
      </c>
    </row>
    <row r="127" spans="1:16" ht="52.8" customHeight="1" x14ac:dyDescent="0.3">
      <c r="A127" s="27">
        <v>120</v>
      </c>
      <c r="B127" s="3" t="s">
        <v>16</v>
      </c>
      <c r="C127" s="4">
        <v>44489</v>
      </c>
      <c r="D127" s="3">
        <v>1054683309</v>
      </c>
      <c r="E127" s="3" t="s">
        <v>417</v>
      </c>
      <c r="F127" s="8" t="s">
        <v>418</v>
      </c>
      <c r="G127" s="3"/>
      <c r="H127" s="3" t="s">
        <v>53</v>
      </c>
      <c r="I127" s="3" t="s">
        <v>18</v>
      </c>
      <c r="J127" s="3" t="s">
        <v>419</v>
      </c>
      <c r="K127" s="3" t="s">
        <v>34</v>
      </c>
      <c r="L127" s="3" t="s">
        <v>307</v>
      </c>
      <c r="M127" s="6">
        <v>44503</v>
      </c>
      <c r="N127" s="6">
        <v>44517</v>
      </c>
      <c r="O127" s="15">
        <f t="shared" si="1"/>
        <v>14</v>
      </c>
      <c r="P127" s="6">
        <v>44517</v>
      </c>
    </row>
    <row r="128" spans="1:16" ht="52.8" customHeight="1" x14ac:dyDescent="0.3">
      <c r="A128" s="27">
        <v>121</v>
      </c>
      <c r="B128" s="3" t="s">
        <v>16</v>
      </c>
      <c r="C128" s="4">
        <v>44489</v>
      </c>
      <c r="D128" s="3"/>
      <c r="E128" s="3" t="s">
        <v>186</v>
      </c>
      <c r="F128" s="3"/>
      <c r="G128" s="3"/>
      <c r="H128" s="3"/>
      <c r="I128" s="3" t="s">
        <v>18</v>
      </c>
      <c r="J128" s="3" t="s">
        <v>420</v>
      </c>
      <c r="K128" s="3" t="s">
        <v>34</v>
      </c>
      <c r="L128" s="3" t="s">
        <v>161</v>
      </c>
      <c r="M128" s="6">
        <v>44503</v>
      </c>
      <c r="N128" s="6">
        <v>44511</v>
      </c>
      <c r="O128" s="15">
        <f t="shared" si="1"/>
        <v>8</v>
      </c>
      <c r="P128" s="3" t="s">
        <v>421</v>
      </c>
    </row>
    <row r="129" spans="1:16" ht="52.8" customHeight="1" x14ac:dyDescent="0.3">
      <c r="A129" s="27">
        <v>122</v>
      </c>
      <c r="B129" s="3" t="s">
        <v>16</v>
      </c>
      <c r="C129" s="4">
        <v>44489</v>
      </c>
      <c r="D129" s="3"/>
      <c r="E129" s="3" t="s">
        <v>186</v>
      </c>
      <c r="F129" s="3"/>
      <c r="G129" s="3"/>
      <c r="H129" s="3" t="s">
        <v>288</v>
      </c>
      <c r="I129" s="3" t="s">
        <v>18</v>
      </c>
      <c r="J129" s="3" t="s">
        <v>420</v>
      </c>
      <c r="K129" s="3" t="s">
        <v>34</v>
      </c>
      <c r="L129" s="3" t="s">
        <v>161</v>
      </c>
      <c r="M129" s="6">
        <v>44503</v>
      </c>
      <c r="N129" s="6">
        <v>44511</v>
      </c>
      <c r="O129" s="15">
        <f t="shared" si="1"/>
        <v>8</v>
      </c>
      <c r="P129" s="3" t="s">
        <v>421</v>
      </c>
    </row>
    <row r="130" spans="1:16" ht="52.8" customHeight="1" x14ac:dyDescent="0.3">
      <c r="A130" s="27">
        <v>123</v>
      </c>
      <c r="B130" s="3" t="s">
        <v>16</v>
      </c>
      <c r="C130" s="4">
        <v>44489</v>
      </c>
      <c r="D130" s="3">
        <v>23779891</v>
      </c>
      <c r="E130" s="3" t="s">
        <v>422</v>
      </c>
      <c r="F130" s="3"/>
      <c r="G130" s="3"/>
      <c r="H130" s="3" t="s">
        <v>288</v>
      </c>
      <c r="I130" s="3" t="s">
        <v>406</v>
      </c>
      <c r="J130" s="3" t="s">
        <v>423</v>
      </c>
      <c r="K130" s="3" t="s">
        <v>408</v>
      </c>
      <c r="L130" s="3" t="s">
        <v>237</v>
      </c>
      <c r="M130" s="6">
        <v>44503</v>
      </c>
      <c r="N130" s="6">
        <v>44511</v>
      </c>
      <c r="O130" s="15">
        <f t="shared" si="1"/>
        <v>8</v>
      </c>
      <c r="P130" s="3" t="s">
        <v>421</v>
      </c>
    </row>
    <row r="131" spans="1:16" ht="52.8" customHeight="1" x14ac:dyDescent="0.3">
      <c r="A131" s="27">
        <v>124</v>
      </c>
      <c r="B131" s="3" t="s">
        <v>16</v>
      </c>
      <c r="C131" s="4">
        <v>44489</v>
      </c>
      <c r="D131" s="3">
        <v>1054679298</v>
      </c>
      <c r="E131" s="3" t="s">
        <v>424</v>
      </c>
      <c r="F131" s="8" t="s">
        <v>425</v>
      </c>
      <c r="G131" s="3"/>
      <c r="H131" s="3" t="s">
        <v>288</v>
      </c>
      <c r="I131" s="3" t="s">
        <v>71</v>
      </c>
      <c r="J131" s="3" t="s">
        <v>426</v>
      </c>
      <c r="K131" s="3" t="s">
        <v>34</v>
      </c>
      <c r="L131" s="3" t="s">
        <v>161</v>
      </c>
      <c r="M131" s="6">
        <v>44503</v>
      </c>
      <c r="N131" s="6">
        <v>44511</v>
      </c>
      <c r="O131" s="15">
        <f t="shared" si="1"/>
        <v>8</v>
      </c>
      <c r="P131" s="6">
        <v>44512</v>
      </c>
    </row>
    <row r="132" spans="1:16" ht="52.8" customHeight="1" x14ac:dyDescent="0.3">
      <c r="A132" s="27">
        <v>125</v>
      </c>
      <c r="B132" s="3" t="s">
        <v>16</v>
      </c>
      <c r="C132" s="4">
        <v>44489</v>
      </c>
      <c r="D132" s="3">
        <v>1055670252</v>
      </c>
      <c r="E132" s="3" t="s">
        <v>427</v>
      </c>
      <c r="F132" s="8" t="s">
        <v>428</v>
      </c>
      <c r="G132" s="3">
        <v>32203820503</v>
      </c>
      <c r="H132" s="3" t="s">
        <v>164</v>
      </c>
      <c r="I132" s="3" t="s">
        <v>18</v>
      </c>
      <c r="J132" s="3" t="s">
        <v>429</v>
      </c>
      <c r="K132" s="3" t="s">
        <v>34</v>
      </c>
      <c r="L132" s="3" t="s">
        <v>161</v>
      </c>
      <c r="M132" s="6">
        <v>44503</v>
      </c>
      <c r="N132" s="6">
        <v>44511</v>
      </c>
      <c r="O132" s="15">
        <f t="shared" si="1"/>
        <v>8</v>
      </c>
      <c r="P132" s="6">
        <v>44512</v>
      </c>
    </row>
    <row r="133" spans="1:16" ht="52.8" customHeight="1" x14ac:dyDescent="0.3">
      <c r="A133" s="27">
        <v>126</v>
      </c>
      <c r="B133" s="3" t="s">
        <v>16</v>
      </c>
      <c r="C133" s="4">
        <v>44489</v>
      </c>
      <c r="D133" s="3">
        <v>1233914744</v>
      </c>
      <c r="E133" s="3" t="s">
        <v>430</v>
      </c>
      <c r="F133" s="8" t="s">
        <v>431</v>
      </c>
      <c r="G133" s="3"/>
      <c r="H133" s="3" t="s">
        <v>432</v>
      </c>
      <c r="I133" s="3" t="s">
        <v>18</v>
      </c>
      <c r="J133" s="3" t="s">
        <v>433</v>
      </c>
      <c r="K133" s="3" t="s">
        <v>20</v>
      </c>
      <c r="L133" s="3" t="s">
        <v>384</v>
      </c>
      <c r="M133" s="6">
        <v>44503</v>
      </c>
      <c r="N133" s="6">
        <v>44517</v>
      </c>
      <c r="O133" s="15">
        <f t="shared" si="1"/>
        <v>14</v>
      </c>
      <c r="P133" s="6">
        <v>44517</v>
      </c>
    </row>
    <row r="134" spans="1:16" ht="52.8" customHeight="1" x14ac:dyDescent="0.3">
      <c r="A134" s="27">
        <v>127</v>
      </c>
      <c r="B134" s="3" t="s">
        <v>16</v>
      </c>
      <c r="C134" s="4">
        <v>44489</v>
      </c>
      <c r="D134" s="3">
        <v>1099205142</v>
      </c>
      <c r="E134" s="3" t="s">
        <v>434</v>
      </c>
      <c r="F134" s="8" t="s">
        <v>435</v>
      </c>
      <c r="G134" s="3"/>
      <c r="H134" s="3" t="s">
        <v>288</v>
      </c>
      <c r="I134" s="3" t="s">
        <v>71</v>
      </c>
      <c r="J134" s="3" t="s">
        <v>436</v>
      </c>
      <c r="K134" s="3" t="s">
        <v>34</v>
      </c>
      <c r="L134" s="3" t="s">
        <v>290</v>
      </c>
      <c r="M134" s="6">
        <v>44503</v>
      </c>
      <c r="N134" s="3"/>
      <c r="O134" s="21">
        <f t="shared" si="1"/>
        <v>-44503</v>
      </c>
      <c r="P134" s="3"/>
    </row>
    <row r="135" spans="1:16" ht="52.8" customHeight="1" x14ac:dyDescent="0.3">
      <c r="A135" s="27">
        <v>128</v>
      </c>
      <c r="B135" s="3" t="s">
        <v>16</v>
      </c>
      <c r="C135" s="4">
        <v>44489</v>
      </c>
      <c r="D135" s="3">
        <v>23799947</v>
      </c>
      <c r="E135" s="3" t="s">
        <v>437</v>
      </c>
      <c r="F135" s="8" t="s">
        <v>438</v>
      </c>
      <c r="G135" s="3"/>
      <c r="H135" s="3" t="s">
        <v>164</v>
      </c>
      <c r="I135" s="3" t="s">
        <v>71</v>
      </c>
      <c r="J135" s="3" t="s">
        <v>439</v>
      </c>
      <c r="K135" s="3" t="s">
        <v>440</v>
      </c>
      <c r="L135" s="3" t="s">
        <v>297</v>
      </c>
      <c r="M135" s="6">
        <v>44503</v>
      </c>
      <c r="N135" s="6"/>
      <c r="O135" s="21">
        <f t="shared" si="1"/>
        <v>-44503</v>
      </c>
      <c r="P135" s="3"/>
    </row>
    <row r="136" spans="1:16" ht="52.8" customHeight="1" x14ac:dyDescent="0.3">
      <c r="A136" s="27">
        <v>129</v>
      </c>
      <c r="B136" s="3" t="s">
        <v>16</v>
      </c>
      <c r="C136" s="4">
        <v>44489</v>
      </c>
      <c r="D136" s="3">
        <v>13617072</v>
      </c>
      <c r="E136" s="3" t="s">
        <v>441</v>
      </c>
      <c r="F136" s="8" t="s">
        <v>442</v>
      </c>
      <c r="G136" s="3"/>
      <c r="H136" s="3" t="s">
        <v>288</v>
      </c>
      <c r="I136" s="3" t="s">
        <v>18</v>
      </c>
      <c r="J136" s="3" t="s">
        <v>443</v>
      </c>
      <c r="K136" s="3" t="s">
        <v>34</v>
      </c>
      <c r="L136" s="3" t="s">
        <v>40</v>
      </c>
      <c r="M136" s="6">
        <v>44503</v>
      </c>
      <c r="N136" s="6"/>
      <c r="O136" s="21">
        <f t="shared" si="1"/>
        <v>-44503</v>
      </c>
      <c r="P136" s="3"/>
    </row>
    <row r="137" spans="1:16" ht="52.8" customHeight="1" x14ac:dyDescent="0.3">
      <c r="A137" s="27">
        <v>130</v>
      </c>
      <c r="B137" s="3" t="s">
        <v>263</v>
      </c>
      <c r="C137" s="4">
        <v>44490</v>
      </c>
      <c r="D137" s="3">
        <v>13954086</v>
      </c>
      <c r="E137" s="3" t="s">
        <v>444</v>
      </c>
      <c r="F137" s="8" t="s">
        <v>445</v>
      </c>
      <c r="G137" s="3"/>
      <c r="H137" s="3" t="s">
        <v>132</v>
      </c>
      <c r="I137" s="3" t="s">
        <v>18</v>
      </c>
      <c r="J137" s="3" t="s">
        <v>446</v>
      </c>
      <c r="K137" s="3" t="s">
        <v>440</v>
      </c>
      <c r="L137" s="3" t="s">
        <v>141</v>
      </c>
      <c r="M137" s="6">
        <v>44503</v>
      </c>
      <c r="N137" s="3"/>
      <c r="O137" s="21">
        <f>N137-M137</f>
        <v>-44503</v>
      </c>
      <c r="P137" s="3"/>
    </row>
    <row r="138" spans="1:16" ht="52.8" customHeight="1" x14ac:dyDescent="0.3">
      <c r="A138" s="27">
        <v>131</v>
      </c>
      <c r="B138" s="14" t="s">
        <v>320</v>
      </c>
      <c r="C138" s="16">
        <v>44494</v>
      </c>
      <c r="D138" s="14">
        <v>18235211</v>
      </c>
      <c r="E138" s="14" t="s">
        <v>447</v>
      </c>
      <c r="F138" s="17" t="s">
        <v>448</v>
      </c>
      <c r="G138" s="14"/>
      <c r="H138" s="14" t="s">
        <v>85</v>
      </c>
      <c r="I138" s="14" t="s">
        <v>18</v>
      </c>
      <c r="J138" s="14" t="s">
        <v>449</v>
      </c>
      <c r="K138" s="14" t="s">
        <v>63</v>
      </c>
      <c r="L138" s="14" t="s">
        <v>450</v>
      </c>
      <c r="M138" s="18">
        <v>44503</v>
      </c>
      <c r="N138" s="14"/>
      <c r="O138" s="21">
        <f t="shared" ref="O138:O145" si="2">N138-M138</f>
        <v>-44503</v>
      </c>
      <c r="P138" s="14"/>
    </row>
    <row r="139" spans="1:16" ht="52.8" customHeight="1" x14ac:dyDescent="0.3">
      <c r="A139" s="27">
        <v>132</v>
      </c>
      <c r="B139" s="3" t="s">
        <v>320</v>
      </c>
      <c r="C139" s="4">
        <v>44502</v>
      </c>
      <c r="D139" s="3">
        <v>1050693379</v>
      </c>
      <c r="E139" s="3" t="s">
        <v>451</v>
      </c>
      <c r="F139" s="8" t="s">
        <v>452</v>
      </c>
      <c r="G139" s="3"/>
      <c r="H139" s="3"/>
      <c r="I139" s="3" t="s">
        <v>18</v>
      </c>
      <c r="J139" s="3" t="s">
        <v>453</v>
      </c>
      <c r="K139" s="3" t="s">
        <v>63</v>
      </c>
      <c r="L139" s="3" t="s">
        <v>454</v>
      </c>
      <c r="M139" s="6">
        <v>44503</v>
      </c>
      <c r="N139" s="6"/>
      <c r="O139" s="7">
        <f t="shared" si="2"/>
        <v>-44503</v>
      </c>
      <c r="P139" s="3"/>
    </row>
    <row r="140" spans="1:16" ht="52.8" customHeight="1" x14ac:dyDescent="0.3">
      <c r="A140" s="27">
        <v>133</v>
      </c>
      <c r="B140" s="3" t="s">
        <v>263</v>
      </c>
      <c r="C140" s="4">
        <v>44498</v>
      </c>
      <c r="D140" s="3">
        <v>52710131</v>
      </c>
      <c r="E140" s="3" t="s">
        <v>455</v>
      </c>
      <c r="F140" s="8" t="s">
        <v>456</v>
      </c>
      <c r="G140" s="3"/>
      <c r="H140" s="3" t="s">
        <v>288</v>
      </c>
      <c r="I140" s="3" t="s">
        <v>18</v>
      </c>
      <c r="J140" s="3" t="s">
        <v>457</v>
      </c>
      <c r="K140" s="3" t="s">
        <v>34</v>
      </c>
      <c r="L140" s="3" t="s">
        <v>40</v>
      </c>
      <c r="M140" s="6">
        <v>44503</v>
      </c>
      <c r="N140" s="3"/>
      <c r="O140" s="7">
        <f t="shared" si="2"/>
        <v>-44503</v>
      </c>
      <c r="P140" s="3"/>
    </row>
    <row r="141" spans="1:16" ht="52.8" customHeight="1" x14ac:dyDescent="0.3">
      <c r="A141" s="27">
        <v>134</v>
      </c>
      <c r="B141" s="3" t="s">
        <v>16</v>
      </c>
      <c r="C141" s="4">
        <v>44502</v>
      </c>
      <c r="D141" s="3"/>
      <c r="E141" s="3" t="s">
        <v>458</v>
      </c>
      <c r="F141" s="3"/>
      <c r="G141" s="3"/>
      <c r="H141" s="3"/>
      <c r="I141" s="3" t="s">
        <v>18</v>
      </c>
      <c r="J141" s="3" t="s">
        <v>459</v>
      </c>
      <c r="K141" s="3" t="s">
        <v>460</v>
      </c>
      <c r="L141" s="3" t="s">
        <v>461</v>
      </c>
      <c r="M141" s="6">
        <v>44503</v>
      </c>
      <c r="N141" s="6"/>
      <c r="O141" s="7">
        <f t="shared" si="2"/>
        <v>-44503</v>
      </c>
      <c r="P141" s="3"/>
    </row>
    <row r="142" spans="1:16" ht="52.8" customHeight="1" x14ac:dyDescent="0.3">
      <c r="A142" s="27">
        <v>135</v>
      </c>
      <c r="B142" s="3" t="s">
        <v>16</v>
      </c>
      <c r="C142" s="4">
        <v>44502</v>
      </c>
      <c r="D142" s="3">
        <v>1002600384</v>
      </c>
      <c r="E142" s="3" t="s">
        <v>462</v>
      </c>
      <c r="F142" s="8" t="s">
        <v>463</v>
      </c>
      <c r="G142" s="3"/>
      <c r="H142" s="3" t="s">
        <v>464</v>
      </c>
      <c r="I142" s="3" t="s">
        <v>114</v>
      </c>
      <c r="J142" s="3" t="s">
        <v>465</v>
      </c>
      <c r="K142" s="3" t="s">
        <v>34</v>
      </c>
      <c r="L142" s="3" t="s">
        <v>466</v>
      </c>
      <c r="M142" s="6">
        <v>44503</v>
      </c>
      <c r="N142" s="6">
        <v>44517</v>
      </c>
      <c r="O142" s="7">
        <f t="shared" si="2"/>
        <v>14</v>
      </c>
      <c r="P142" s="3"/>
    </row>
    <row r="143" spans="1:16" ht="52.8" customHeight="1" x14ac:dyDescent="0.3">
      <c r="A143" s="27">
        <v>136</v>
      </c>
      <c r="B143" s="3" t="s">
        <v>320</v>
      </c>
      <c r="C143" s="4">
        <v>44502</v>
      </c>
      <c r="D143" s="3">
        <v>5660580</v>
      </c>
      <c r="E143" s="3" t="s">
        <v>467</v>
      </c>
      <c r="F143" s="8" t="s">
        <v>468</v>
      </c>
      <c r="G143" s="3">
        <v>3204952525</v>
      </c>
      <c r="H143" s="3" t="s">
        <v>288</v>
      </c>
      <c r="I143" s="3" t="s">
        <v>18</v>
      </c>
      <c r="J143" s="3" t="s">
        <v>144</v>
      </c>
      <c r="K143" s="3" t="s">
        <v>34</v>
      </c>
      <c r="L143" s="3" t="s">
        <v>161</v>
      </c>
      <c r="M143" s="6">
        <v>44503</v>
      </c>
      <c r="N143" s="6">
        <v>44511</v>
      </c>
      <c r="O143" s="7">
        <f t="shared" si="2"/>
        <v>8</v>
      </c>
      <c r="P143" s="6">
        <v>44512</v>
      </c>
    </row>
    <row r="144" spans="1:16" ht="52.8" customHeight="1" x14ac:dyDescent="0.3">
      <c r="A144" s="27">
        <v>137</v>
      </c>
      <c r="B144" s="3" t="s">
        <v>263</v>
      </c>
      <c r="C144" s="4">
        <v>44528</v>
      </c>
      <c r="D144" s="3">
        <v>1019081001</v>
      </c>
      <c r="E144" s="3" t="s">
        <v>469</v>
      </c>
      <c r="F144" s="8" t="s">
        <v>470</v>
      </c>
      <c r="G144" s="3">
        <v>3134914334</v>
      </c>
      <c r="H144" s="3" t="s">
        <v>288</v>
      </c>
      <c r="I144" s="3" t="s">
        <v>18</v>
      </c>
      <c r="J144" s="3" t="s">
        <v>471</v>
      </c>
      <c r="K144" s="3" t="s">
        <v>63</v>
      </c>
      <c r="L144" s="3" t="s">
        <v>454</v>
      </c>
      <c r="M144" s="6">
        <v>44508</v>
      </c>
      <c r="N144" s="3"/>
      <c r="O144" s="7">
        <f t="shared" si="2"/>
        <v>-44508</v>
      </c>
      <c r="P144" s="3"/>
    </row>
    <row r="145" spans="1:16" ht="52.8" customHeight="1" x14ac:dyDescent="0.3">
      <c r="A145" s="27">
        <v>138</v>
      </c>
      <c r="B145" s="3" t="s">
        <v>16</v>
      </c>
      <c r="C145" s="4">
        <v>44502</v>
      </c>
      <c r="D145" s="3"/>
      <c r="E145" s="3" t="s">
        <v>186</v>
      </c>
      <c r="F145" s="3"/>
      <c r="G145" s="3"/>
      <c r="H145" s="3"/>
      <c r="I145" s="3" t="s">
        <v>269</v>
      </c>
      <c r="J145" s="3" t="s">
        <v>472</v>
      </c>
      <c r="K145" s="3" t="s">
        <v>34</v>
      </c>
      <c r="L145" s="3" t="s">
        <v>249</v>
      </c>
      <c r="M145" s="6">
        <v>44502</v>
      </c>
      <c r="N145" s="6">
        <v>44508</v>
      </c>
      <c r="O145" s="7">
        <f t="shared" si="2"/>
        <v>6</v>
      </c>
      <c r="P145" s="6">
        <v>44508</v>
      </c>
    </row>
    <row r="146" spans="1:16" ht="52.8" customHeight="1" x14ac:dyDescent="0.3">
      <c r="A146" s="27">
        <v>139</v>
      </c>
      <c r="B146" s="3" t="s">
        <v>263</v>
      </c>
      <c r="C146" s="4">
        <v>44510</v>
      </c>
      <c r="D146" s="3">
        <v>57781473</v>
      </c>
      <c r="E146" s="3" t="s">
        <v>473</v>
      </c>
      <c r="F146" s="8" t="s">
        <v>474</v>
      </c>
      <c r="G146" s="3">
        <v>3115897251</v>
      </c>
      <c r="H146" s="3"/>
      <c r="I146" s="3" t="s">
        <v>18</v>
      </c>
      <c r="J146" s="3" t="s">
        <v>475</v>
      </c>
      <c r="K146" s="3" t="s">
        <v>34</v>
      </c>
      <c r="L146" s="3" t="s">
        <v>391</v>
      </c>
      <c r="M146" s="6">
        <v>44512</v>
      </c>
      <c r="N146" s="3"/>
      <c r="O146" s="3"/>
      <c r="P146" s="3"/>
    </row>
    <row r="147" spans="1:16" ht="52.8" customHeight="1" x14ac:dyDescent="0.3">
      <c r="A147" s="27">
        <v>140</v>
      </c>
      <c r="B147" s="3" t="s">
        <v>263</v>
      </c>
      <c r="C147" s="4">
        <v>44517</v>
      </c>
      <c r="D147" s="3">
        <v>63435457</v>
      </c>
      <c r="E147" s="3" t="s">
        <v>476</v>
      </c>
      <c r="F147" s="3"/>
      <c r="G147" s="3"/>
      <c r="H147" s="3"/>
      <c r="I147" s="3" t="s">
        <v>18</v>
      </c>
      <c r="J147" s="3" t="s">
        <v>477</v>
      </c>
      <c r="K147" s="3" t="s">
        <v>255</v>
      </c>
      <c r="L147" s="3" t="s">
        <v>478</v>
      </c>
      <c r="M147" s="6">
        <v>44523</v>
      </c>
      <c r="N147" s="3"/>
      <c r="O147" s="3"/>
      <c r="P147" s="3"/>
    </row>
    <row r="148" spans="1:16" ht="52.8" customHeight="1" x14ac:dyDescent="0.3">
      <c r="A148" s="27">
        <v>141</v>
      </c>
      <c r="B148" s="3" t="s">
        <v>16</v>
      </c>
      <c r="C148" s="4">
        <v>44517</v>
      </c>
      <c r="D148" s="3">
        <v>91207155</v>
      </c>
      <c r="E148" s="3" t="s">
        <v>479</v>
      </c>
      <c r="F148" s="8" t="s">
        <v>480</v>
      </c>
      <c r="G148" s="3">
        <v>3103050371</v>
      </c>
      <c r="H148" s="3"/>
      <c r="I148" s="3" t="s">
        <v>18</v>
      </c>
      <c r="J148" s="3" t="s">
        <v>481</v>
      </c>
      <c r="K148" s="3" t="s">
        <v>440</v>
      </c>
      <c r="L148" s="3" t="s">
        <v>297</v>
      </c>
      <c r="M148" s="6">
        <v>44523</v>
      </c>
      <c r="N148" s="3"/>
      <c r="O148" s="3"/>
      <c r="P148" s="3"/>
    </row>
    <row r="149" spans="1:16" ht="52.8" customHeight="1" x14ac:dyDescent="0.3">
      <c r="A149" s="27">
        <v>142</v>
      </c>
      <c r="B149" s="3" t="s">
        <v>263</v>
      </c>
      <c r="C149" s="4">
        <v>44518</v>
      </c>
      <c r="D149" s="3">
        <v>37670274</v>
      </c>
      <c r="E149" s="3" t="s">
        <v>482</v>
      </c>
      <c r="F149" s="8" t="s">
        <v>483</v>
      </c>
      <c r="G149" s="3" t="s">
        <v>484</v>
      </c>
      <c r="H149" s="3"/>
      <c r="I149" s="3" t="s">
        <v>18</v>
      </c>
      <c r="J149" s="3" t="s">
        <v>485</v>
      </c>
      <c r="K149" s="3" t="s">
        <v>255</v>
      </c>
      <c r="L149" s="3" t="s">
        <v>486</v>
      </c>
      <c r="M149" s="6">
        <v>44523</v>
      </c>
      <c r="N149" s="3"/>
      <c r="O149" s="3"/>
      <c r="P149" s="3"/>
    </row>
    <row r="150" spans="1:16" ht="52.8" customHeight="1" x14ac:dyDescent="0.3">
      <c r="A150" s="27">
        <v>143</v>
      </c>
      <c r="B150" s="3" t="s">
        <v>16</v>
      </c>
      <c r="C150" s="4">
        <v>44517</v>
      </c>
      <c r="D150" s="3">
        <v>1054681535</v>
      </c>
      <c r="E150" s="3" t="s">
        <v>487</v>
      </c>
      <c r="F150" s="3"/>
      <c r="G150" s="3"/>
      <c r="H150" s="3" t="s">
        <v>91</v>
      </c>
      <c r="I150" s="3" t="s">
        <v>18</v>
      </c>
      <c r="J150" s="3" t="s">
        <v>488</v>
      </c>
      <c r="K150" s="3" t="s">
        <v>34</v>
      </c>
      <c r="L150" s="3" t="s">
        <v>161</v>
      </c>
      <c r="M150" s="6">
        <v>44522</v>
      </c>
      <c r="N150" s="3"/>
      <c r="O150" s="3"/>
      <c r="P150" s="3"/>
    </row>
    <row r="151" spans="1:16" ht="52.8" customHeight="1" x14ac:dyDescent="0.3">
      <c r="A151" s="27">
        <v>144</v>
      </c>
      <c r="B151" s="3" t="s">
        <v>16</v>
      </c>
      <c r="C151" s="4">
        <v>44517</v>
      </c>
      <c r="D151" s="3">
        <v>52601814</v>
      </c>
      <c r="E151" s="3" t="s">
        <v>489</v>
      </c>
      <c r="F151" s="8" t="s">
        <v>490</v>
      </c>
      <c r="G151" s="3"/>
      <c r="H151" s="3" t="s">
        <v>288</v>
      </c>
      <c r="I151" s="3" t="s">
        <v>18</v>
      </c>
      <c r="J151" s="3" t="s">
        <v>491</v>
      </c>
      <c r="K151" s="3" t="s">
        <v>34</v>
      </c>
      <c r="L151" s="3" t="s">
        <v>161</v>
      </c>
      <c r="M151" s="6">
        <v>44522</v>
      </c>
      <c r="N151" s="3"/>
      <c r="O151" s="3"/>
      <c r="P151" s="3"/>
    </row>
    <row r="152" spans="1:16" ht="52.8" customHeight="1" x14ac:dyDescent="0.3">
      <c r="A152" s="27">
        <v>145</v>
      </c>
      <c r="B152" s="3" t="s">
        <v>16</v>
      </c>
      <c r="C152" s="4">
        <v>44517</v>
      </c>
      <c r="D152" s="3">
        <v>28869254</v>
      </c>
      <c r="E152" s="3" t="s">
        <v>492</v>
      </c>
      <c r="F152" s="8" t="s">
        <v>493</v>
      </c>
      <c r="G152" s="3"/>
      <c r="H152" s="3" t="s">
        <v>288</v>
      </c>
      <c r="I152" s="3" t="s">
        <v>18</v>
      </c>
      <c r="J152" s="3" t="s">
        <v>488</v>
      </c>
      <c r="K152" s="3" t="s">
        <v>34</v>
      </c>
      <c r="L152" s="3" t="s">
        <v>161</v>
      </c>
      <c r="M152" s="6">
        <v>44522</v>
      </c>
      <c r="N152" s="3"/>
      <c r="O152" s="3"/>
      <c r="P152" s="3"/>
    </row>
    <row r="153" spans="1:16" ht="52.8" customHeight="1" x14ac:dyDescent="0.3">
      <c r="A153" s="27">
        <v>146</v>
      </c>
      <c r="B153" s="3" t="s">
        <v>16</v>
      </c>
      <c r="C153" s="4">
        <v>44517</v>
      </c>
      <c r="D153" s="3">
        <v>33448116</v>
      </c>
      <c r="E153" s="3" t="s">
        <v>494</v>
      </c>
      <c r="F153" s="8" t="s">
        <v>495</v>
      </c>
      <c r="G153" s="3"/>
      <c r="H153" s="3" t="s">
        <v>288</v>
      </c>
      <c r="I153" s="3" t="s">
        <v>18</v>
      </c>
      <c r="J153" s="3" t="s">
        <v>496</v>
      </c>
      <c r="K153" s="3" t="s">
        <v>34</v>
      </c>
      <c r="L153" s="3" t="s">
        <v>161</v>
      </c>
      <c r="M153" s="6">
        <v>44522</v>
      </c>
      <c r="N153" s="3"/>
      <c r="O153" s="3"/>
      <c r="P153" s="3"/>
    </row>
    <row r="154" spans="1:16" ht="52.8" customHeight="1" x14ac:dyDescent="0.3">
      <c r="A154" s="27">
        <v>147</v>
      </c>
      <c r="B154" s="3" t="s">
        <v>16</v>
      </c>
      <c r="C154" s="4">
        <v>44517</v>
      </c>
      <c r="D154" s="3">
        <v>23449657</v>
      </c>
      <c r="E154" s="3" t="s">
        <v>497</v>
      </c>
      <c r="F154" s="3"/>
      <c r="G154" s="3"/>
      <c r="H154" s="3" t="s">
        <v>53</v>
      </c>
      <c r="I154" s="3" t="s">
        <v>18</v>
      </c>
      <c r="J154" s="3" t="s">
        <v>498</v>
      </c>
      <c r="K154" s="3" t="s">
        <v>34</v>
      </c>
      <c r="L154" s="3" t="s">
        <v>161</v>
      </c>
      <c r="M154" s="6">
        <v>44522</v>
      </c>
      <c r="N154" s="3"/>
      <c r="O154" s="3"/>
      <c r="P154" s="3"/>
    </row>
    <row r="155" spans="1:16" ht="52.8" customHeight="1" x14ac:dyDescent="0.3">
      <c r="A155" s="27">
        <v>148</v>
      </c>
      <c r="B155" s="3" t="s">
        <v>16</v>
      </c>
      <c r="C155" s="4">
        <v>44517</v>
      </c>
      <c r="D155" s="3">
        <v>37371769</v>
      </c>
      <c r="E155" s="3" t="s">
        <v>499</v>
      </c>
      <c r="F155" s="3"/>
      <c r="G155" s="3"/>
      <c r="H155" s="3" t="s">
        <v>288</v>
      </c>
      <c r="I155" s="3" t="s">
        <v>18</v>
      </c>
      <c r="J155" s="3" t="s">
        <v>500</v>
      </c>
      <c r="K155" s="3" t="s">
        <v>34</v>
      </c>
      <c r="L155" s="3" t="s">
        <v>161</v>
      </c>
      <c r="M155" s="6">
        <v>44522</v>
      </c>
      <c r="N155" s="3"/>
      <c r="O155" s="3"/>
      <c r="P155" s="3"/>
    </row>
    <row r="156" spans="1:16" ht="52.8" customHeight="1" x14ac:dyDescent="0.3">
      <c r="A156" s="27">
        <v>149</v>
      </c>
      <c r="B156" s="3" t="s">
        <v>16</v>
      </c>
      <c r="C156" s="4">
        <v>44517</v>
      </c>
      <c r="D156" s="3">
        <v>23782788</v>
      </c>
      <c r="E156" s="3" t="s">
        <v>501</v>
      </c>
      <c r="F156" s="3"/>
      <c r="G156" s="3"/>
      <c r="H156" s="3" t="s">
        <v>91</v>
      </c>
      <c r="I156" s="3" t="s">
        <v>18</v>
      </c>
      <c r="J156" s="3" t="s">
        <v>502</v>
      </c>
      <c r="K156" s="3" t="s">
        <v>34</v>
      </c>
      <c r="L156" s="3" t="s">
        <v>40</v>
      </c>
      <c r="M156" s="6">
        <v>44523</v>
      </c>
      <c r="N156" s="3"/>
      <c r="O156" s="3"/>
      <c r="P156" s="3"/>
    </row>
    <row r="157" spans="1:16" ht="52.8" customHeight="1" x14ac:dyDescent="0.3">
      <c r="A157" s="27">
        <v>150</v>
      </c>
      <c r="B157" s="3" t="s">
        <v>16</v>
      </c>
      <c r="C157" s="4">
        <v>44517</v>
      </c>
      <c r="D157" s="3">
        <v>1054682839</v>
      </c>
      <c r="E157" s="3" t="s">
        <v>503</v>
      </c>
      <c r="F157" s="3"/>
      <c r="G157" s="3"/>
      <c r="H157" s="3" t="s">
        <v>53</v>
      </c>
      <c r="I157" s="3" t="s">
        <v>18</v>
      </c>
      <c r="J157" s="3" t="s">
        <v>504</v>
      </c>
      <c r="K157" s="3" t="s">
        <v>34</v>
      </c>
      <c r="L157" s="3" t="s">
        <v>40</v>
      </c>
      <c r="M157" s="6">
        <v>44523</v>
      </c>
      <c r="N157" s="3"/>
      <c r="O157" s="3"/>
      <c r="P157" s="3"/>
    </row>
  </sheetData>
  <mergeCells count="9">
    <mergeCell ref="A1:C4"/>
    <mergeCell ref="D1:P1"/>
    <mergeCell ref="D2:P2"/>
    <mergeCell ref="D3:P3"/>
    <mergeCell ref="N4:P4"/>
    <mergeCell ref="K4:M4"/>
    <mergeCell ref="D4:F4"/>
    <mergeCell ref="G4:J4"/>
    <mergeCell ref="A5:H5"/>
  </mergeCells>
  <phoneticPr fontId="1" type="noConversion"/>
  <hyperlinks>
    <hyperlink ref="F20" r:id="rId1" xr:uid="{A7E0A351-9729-4754-B9D6-48B6EA08AE86}"/>
    <hyperlink ref="F9" r:id="rId2" xr:uid="{AD85CFC2-1B08-4A00-A4E6-CA45366FD273}"/>
    <hyperlink ref="F10" r:id="rId3" xr:uid="{8A391DEA-DA7F-4CA6-A393-A6F0EDA43CD6}"/>
    <hyperlink ref="F13" r:id="rId4" xr:uid="{03784AF1-4F86-42DF-8F7F-8C586FAF77CC}"/>
    <hyperlink ref="F21" r:id="rId5" xr:uid="{DA5852A5-5305-44BF-9A86-D0631CFED5C0}"/>
    <hyperlink ref="F37" r:id="rId6" xr:uid="{37FAE75C-032F-4A5D-9628-D440EC09FCCD}"/>
    <hyperlink ref="F25" r:id="rId7" xr:uid="{89C244A3-4FD3-4989-B18F-F530B3BF9F4E}"/>
    <hyperlink ref="F29" r:id="rId8" xr:uid="{CAD4C776-3BDC-4ED6-AAC1-8E439B7B6204}"/>
    <hyperlink ref="F41" r:id="rId9" xr:uid="{7B795B21-990E-4303-B37B-A148254AD8DC}"/>
    <hyperlink ref="F16" r:id="rId10" xr:uid="{1721160C-FB82-4E4B-B485-3D7CE2D03493}"/>
    <hyperlink ref="F24" r:id="rId11" xr:uid="{BC567147-B6C1-4AE5-A5FE-7E265565BFDC}"/>
    <hyperlink ref="F38" r:id="rId12" xr:uid="{1B51C812-D230-4D95-9326-948E45FB3A7F}"/>
    <hyperlink ref="F30" r:id="rId13" xr:uid="{76D40EFF-FAE5-4B8C-9028-54D7787CC7E9}"/>
    <hyperlink ref="F31" r:id="rId14" xr:uid="{CE0F8E23-C2EC-4C54-A6B2-ABDABF202871}"/>
    <hyperlink ref="F36" r:id="rId15" xr:uid="{C0D2AA50-5CA0-46CB-BD32-858C2B328000}"/>
    <hyperlink ref="F35" r:id="rId16" xr:uid="{C2D23C80-9B6A-4516-BA0D-F66F360C5356}"/>
    <hyperlink ref="F34" r:id="rId17" xr:uid="{35F2E236-CF99-4B80-988B-B79BBF9B7AE3}"/>
    <hyperlink ref="F42" r:id="rId18" xr:uid="{57D2C942-B03E-4987-B48C-AF8781BEF5DC}"/>
    <hyperlink ref="F43" r:id="rId19" xr:uid="{7C5DE6BC-979F-40D7-A521-0FDF4F37856B}"/>
    <hyperlink ref="F40" r:id="rId20" xr:uid="{61FF5FA7-BEA7-4FBE-BC2A-3A7885AC87E0}"/>
    <hyperlink ref="F46" r:id="rId21" xr:uid="{AA0693EA-AABF-405A-BF0D-7BAF4FFD0E33}"/>
    <hyperlink ref="F47" r:id="rId22" xr:uid="{D0CA954F-3869-40CC-8E2D-543A2E6C007C}"/>
    <hyperlink ref="F50" r:id="rId23" xr:uid="{529750A5-2AC8-49A2-8199-665460ADA767}"/>
    <hyperlink ref="F66" r:id="rId24" xr:uid="{E829F395-744B-41AF-9122-D0D018869750}"/>
    <hyperlink ref="F68" r:id="rId25" xr:uid="{B1B93325-AA3E-43E4-90AC-53BFF2123CEF}"/>
    <hyperlink ref="F71" r:id="rId26" xr:uid="{E2BB3FEB-43C3-4712-93F4-1B1FF2DE7A87}"/>
    <hyperlink ref="F73" r:id="rId27" xr:uid="{626664A6-2429-4C1D-9901-E55596CE985F}"/>
    <hyperlink ref="F75" r:id="rId28" xr:uid="{0C40CD5A-16A6-4B74-AE34-9FC4D2DC80D5}"/>
    <hyperlink ref="F77" r:id="rId29" xr:uid="{4D27E731-690D-4B32-A474-2615B129CFC5}"/>
    <hyperlink ref="F78" r:id="rId30" xr:uid="{B5827EC0-FF2C-4D8D-AACB-CB5E0D3672B9}"/>
    <hyperlink ref="F81" r:id="rId31" xr:uid="{467E7AFA-6256-4A6D-93F9-F80F452116B4}"/>
    <hyperlink ref="F82" r:id="rId32" xr:uid="{2C3A1715-0F5B-4F8C-BD77-982D5483ADB9}"/>
    <hyperlink ref="F83" r:id="rId33" xr:uid="{EE5ACF52-017C-4F46-AD8D-9A352FFC2C4D}"/>
    <hyperlink ref="F86" r:id="rId34" xr:uid="{7154F18D-0970-43CA-8129-3177E431E175}"/>
    <hyperlink ref="F85" r:id="rId35" xr:uid="{8FC79A1E-5731-48D4-8AFB-E08E090181D5}"/>
    <hyperlink ref="F89" r:id="rId36" xr:uid="{6ABB3C60-2C0E-4122-AA42-DD4B7E3F4022}"/>
    <hyperlink ref="F90" r:id="rId37" xr:uid="{C7899F9B-2835-44A8-A8FD-957297912AD7}"/>
    <hyperlink ref="F92" r:id="rId38" xr:uid="{A482CE93-C3C1-4953-9E34-3ED33229662A}"/>
    <hyperlink ref="F93" r:id="rId39" xr:uid="{FBD376D5-F0D9-4D26-8F4B-08D326F1BBD3}"/>
    <hyperlink ref="F95" r:id="rId40" xr:uid="{E65F69D8-DE41-4F81-B8EC-6BA8572B2443}"/>
    <hyperlink ref="F98" r:id="rId41" xr:uid="{86B423FA-673F-4749-99F1-C2AD35E01F59}"/>
    <hyperlink ref="F111" r:id="rId42" xr:uid="{8C7F62F4-C54F-4A22-B9FC-E2B04ED543FB}"/>
    <hyperlink ref="F109" r:id="rId43" xr:uid="{8D4AF990-544D-40F7-83DB-979600A2407C}"/>
    <hyperlink ref="F112" r:id="rId44" xr:uid="{0D9C197C-0CA6-4719-8BDF-AC4172650F83}"/>
    <hyperlink ref="F115" r:id="rId45" xr:uid="{D06E05A3-FD75-47EC-9B4C-3AC291714FA0}"/>
    <hyperlink ref="F116" r:id="rId46" xr:uid="{6F5FE967-58F3-4914-B144-2C7CCA934758}"/>
    <hyperlink ref="F120" r:id="rId47" xr:uid="{2B24F713-B8B9-423A-A38A-FA48B0FD596A}"/>
    <hyperlink ref="F121" r:id="rId48" xr:uid="{756C823C-73C7-4394-B2AA-5C6336EAEC00}"/>
    <hyperlink ref="F122" r:id="rId49" xr:uid="{F3A31E1C-7AF0-477D-BFEF-BA2D6E54D5A5}"/>
    <hyperlink ref="F123" r:id="rId50" xr:uid="{BB9CD238-4EC9-45B4-8D4D-4F9BCABAF9BC}"/>
    <hyperlink ref="F125" r:id="rId51" xr:uid="{53125630-09E2-4517-94E3-31292EC4EBA1}"/>
    <hyperlink ref="F126" r:id="rId52" xr:uid="{CF961A76-4BDC-4048-A7C4-A10DCEB5FA87}"/>
    <hyperlink ref="F127" r:id="rId53" xr:uid="{2A857E58-9236-41A3-AEAC-1098B388D6A1}"/>
    <hyperlink ref="F131" r:id="rId54" xr:uid="{12EC2866-DCA6-4D50-8AF0-DBC3729A43D9}"/>
    <hyperlink ref="F133" r:id="rId55" xr:uid="{F63F98B4-ADDF-48AF-A63A-DFB38BBB1D13}"/>
    <hyperlink ref="F134" r:id="rId56" xr:uid="{677E44D9-2142-499F-BE00-F3DB85382955}"/>
    <hyperlink ref="F135" r:id="rId57" xr:uid="{349BA5A7-E432-4365-87AF-78418DA678AB}"/>
    <hyperlink ref="F136" r:id="rId58" xr:uid="{83F3C446-BE11-4BFF-823F-224D7377E9DA}"/>
    <hyperlink ref="F137" r:id="rId59" xr:uid="{789921C5-8E40-4A48-A1E5-195153BB4D58}"/>
    <hyperlink ref="F138" r:id="rId60" xr:uid="{B49164B0-C326-45C1-8316-94C636310F37}"/>
    <hyperlink ref="F144" r:id="rId61" xr:uid="{3D6F5B5B-542D-4695-BFBC-6047A51DEA8A}"/>
    <hyperlink ref="F142" r:id="rId62" xr:uid="{5A14FBFB-1E8B-46D1-BE3A-F9A92E8A1C7B}"/>
    <hyperlink ref="F140" r:id="rId63" xr:uid="{DBDECC46-C9E1-4B87-9E04-A6F9CA194997}"/>
    <hyperlink ref="F139" r:id="rId64" xr:uid="{094704D6-FF98-4DAD-AAD9-F0C550BA5C34}"/>
    <hyperlink ref="F143" r:id="rId65" xr:uid="{085A3920-6E71-4FB6-BF3A-9767BDE9BDC8}"/>
    <hyperlink ref="F146" r:id="rId66" xr:uid="{E690AEBC-1D8A-4693-9569-09888C1E6325}"/>
    <hyperlink ref="F132" r:id="rId67" xr:uid="{B11DDD3A-DE68-499E-B10E-A2D950BF528B}"/>
    <hyperlink ref="F148" r:id="rId68" xr:uid="{C8C304DD-9EEE-45BE-B076-3946FB24BA92}"/>
    <hyperlink ref="F149" r:id="rId69" xr:uid="{141E1C91-1A20-4E44-887B-A5B1AB44182A}"/>
    <hyperlink ref="F53" r:id="rId70" xr:uid="{8DAA23DE-A32E-4EAD-B89A-150D11B5709A}"/>
    <hyperlink ref="F63" r:id="rId71" xr:uid="{D5308603-49D6-4183-8A9D-EC822653F500}"/>
    <hyperlink ref="F61" r:id="rId72" xr:uid="{652DADF9-8C42-4B85-B4A2-9E8BB1E71FAB}"/>
    <hyperlink ref="F60" r:id="rId73" xr:uid="{AA84DEE5-93D1-49AD-BFFC-0EC154BB4C58}"/>
    <hyperlink ref="F58" r:id="rId74" xr:uid="{DAE2F890-2671-4379-9483-5C89B9505043}"/>
    <hyperlink ref="F56" r:id="rId75" xr:uid="{C69B535B-2229-4201-9B60-14576126B9E6}"/>
    <hyperlink ref="F59" r:id="rId76" xr:uid="{A1AC2DE7-BC08-4AD2-8103-A0C3537427FB}"/>
    <hyperlink ref="F52" r:id="rId77" xr:uid="{09B7CC56-462F-4379-95B1-DC6D9D3AE1AB}"/>
    <hyperlink ref="F151" r:id="rId78" xr:uid="{0B92B9A9-06BF-4F0D-94E1-86EAA84D0A44}"/>
    <hyperlink ref="F152" r:id="rId79" xr:uid="{DF37A011-06FF-4020-9449-1A7970BC9057}"/>
    <hyperlink ref="F153" r:id="rId80" xr:uid="{0E17407A-286E-4F51-9669-6217F971E8B1}"/>
    <hyperlink ref="F119" r:id="rId81" xr:uid="{35A7CB1A-8E8D-4FBA-BC86-E1F8DDBCA24F}"/>
  </hyperlinks>
  <pageMargins left="0.75" right="0.25" top="0.44" bottom="0.36" header="0.3" footer="0.3"/>
  <pageSetup scale="16" orientation="portrait" r:id="rId82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2022-07-14T02:39:52Z</cp:lastPrinted>
  <dcterms:created xsi:type="dcterms:W3CDTF">2015-06-05T18:19:34Z</dcterms:created>
  <dcterms:modified xsi:type="dcterms:W3CDTF">2022-07-14T02:39:56Z</dcterms:modified>
</cp:coreProperties>
</file>